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3040" windowHeight="8655"/>
  </bookViews>
  <sheets>
    <sheet name="TDE (NÖ+İÖ)" sheetId="1" r:id="rId1"/>
  </sheets>
  <definedNames>
    <definedName name="_xlnm.Print_Area" localSheetId="0">'TDE (NÖ+İÖ)'!$A$1:$W$52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W29" i="1" l="1"/>
  <c r="V29" i="1"/>
  <c r="U29" i="1"/>
  <c r="T29" i="1"/>
  <c r="S29" i="1"/>
  <c r="K29" i="1"/>
  <c r="J29" i="1"/>
  <c r="I29" i="1"/>
  <c r="H29" i="1"/>
  <c r="G29" i="1"/>
  <c r="W16" i="1"/>
  <c r="V16" i="1"/>
  <c r="U16" i="1"/>
  <c r="T16" i="1"/>
  <c r="S16" i="1"/>
  <c r="G16" i="1" l="1"/>
  <c r="H16" i="1"/>
  <c r="I16" i="1"/>
  <c r="J16" i="1"/>
  <c r="K16" i="1"/>
</calcChain>
</file>

<file path=xl/sharedStrings.xml><?xml version="1.0" encoding="utf-8"?>
<sst xmlns="http://schemas.openxmlformats.org/spreadsheetml/2006/main" count="257" uniqueCount="89">
  <si>
    <r>
      <rPr>
        <b/>
        <sz val="5"/>
        <rFont val="Calibri"/>
        <family val="2"/>
      </rPr>
      <t>Türü</t>
    </r>
  </si>
  <si>
    <r>
      <rPr>
        <b/>
        <sz val="5"/>
        <rFont val="Calibri"/>
        <family val="2"/>
      </rPr>
      <t>Ders Kodu</t>
    </r>
  </si>
  <si>
    <r>
      <rPr>
        <b/>
        <sz val="5"/>
        <rFont val="Calibri"/>
        <family val="2"/>
      </rPr>
      <t>Dersin Adı</t>
    </r>
  </si>
  <si>
    <r>
      <rPr>
        <b/>
        <sz val="5"/>
        <rFont val="Calibri"/>
        <family val="2"/>
      </rPr>
      <t>T</t>
    </r>
  </si>
  <si>
    <r>
      <rPr>
        <b/>
        <sz val="5"/>
        <rFont val="Calibri"/>
        <family val="2"/>
      </rPr>
      <t>U</t>
    </r>
  </si>
  <si>
    <r>
      <rPr>
        <b/>
        <sz val="5"/>
        <rFont val="Calibri"/>
        <family val="2"/>
      </rPr>
      <t>TS</t>
    </r>
  </si>
  <si>
    <r>
      <rPr>
        <b/>
        <sz val="5"/>
        <rFont val="Calibri"/>
        <family val="2"/>
      </rPr>
      <t>Krd</t>
    </r>
  </si>
  <si>
    <r>
      <rPr>
        <b/>
        <sz val="5"/>
        <rFont val="Calibri"/>
        <family val="2"/>
      </rPr>
      <t>AKTS</t>
    </r>
  </si>
  <si>
    <r>
      <rPr>
        <b/>
        <sz val="5"/>
        <rFont val="Calibri"/>
        <family val="2"/>
      </rPr>
      <t>Tür</t>
    </r>
  </si>
  <si>
    <r>
      <rPr>
        <b/>
        <sz val="5"/>
        <rFont val="Calibri"/>
        <family val="2"/>
      </rPr>
      <t>D. Kodu</t>
    </r>
  </si>
  <si>
    <r>
      <rPr>
        <b/>
        <sz val="5"/>
        <rFont val="Calibri"/>
        <family val="2"/>
      </rPr>
      <t>K</t>
    </r>
  </si>
  <si>
    <t>GK</t>
  </si>
  <si>
    <t>Z/S</t>
  </si>
  <si>
    <t>Z</t>
  </si>
  <si>
    <t>AES</t>
  </si>
  <si>
    <t>1. YARIYIL</t>
  </si>
  <si>
    <t>2. YARIYIL</t>
  </si>
  <si>
    <t>4. YARIYIL</t>
  </si>
  <si>
    <t>3. YARIYIL</t>
  </si>
  <si>
    <t>TOPLAM</t>
  </si>
  <si>
    <t>AE</t>
  </si>
  <si>
    <t>AKTS</t>
  </si>
  <si>
    <t>Ders Kodu</t>
  </si>
  <si>
    <t>S</t>
  </si>
  <si>
    <t>ABD</t>
  </si>
  <si>
    <t>3. YARIYIL SEÇMELİ DERSLER LİSTESİ</t>
  </si>
  <si>
    <t>4. YARIYIL SEÇMELİ DERSLER LİSTESİ</t>
  </si>
  <si>
    <t>GENEL MATEMATİK</t>
  </si>
  <si>
    <t>TEKNİK RESİM</t>
  </si>
  <si>
    <t>YAPI MALZEMESİ VE DENEYLERİ</t>
  </si>
  <si>
    <t>YAPI STATİĞİ - I</t>
  </si>
  <si>
    <t>MESLEKİ UYGULAMALAR - I</t>
  </si>
  <si>
    <t>TEMEL BİLGİ TEKNOLOJİLERİ</t>
  </si>
  <si>
    <t>TÜRK DİLİ - I</t>
  </si>
  <si>
    <t>ATATÜRK İLKELERİ İNKİLAP. TAR. - I</t>
  </si>
  <si>
    <t>YABANCI DİL - I</t>
  </si>
  <si>
    <t>MESLEKİ MATEMATİK</t>
  </si>
  <si>
    <t>MESLEK RESİM</t>
  </si>
  <si>
    <t>BETON TEKNOLOJİSİ</t>
  </si>
  <si>
    <t>YAPI STATİĞİ - II</t>
  </si>
  <si>
    <t>MESLEKİ UYGULAMALAR - II</t>
  </si>
  <si>
    <t>MUKAVEMET</t>
  </si>
  <si>
    <t>TÜRK DİLİ - II</t>
  </si>
  <si>
    <t>ATATÜRK İLKELERİ İNKİLAP. TAR. - II</t>
  </si>
  <si>
    <t>YABANCI DİL - II</t>
  </si>
  <si>
    <t>PROJE ETÜDÜ VE UYGULAMASI</t>
  </si>
  <si>
    <t>BİLGİSAYAR DESTEKLİ TASARIM</t>
  </si>
  <si>
    <t>ARAZİ ÖLÇMELERİ</t>
  </si>
  <si>
    <t>BETONARME</t>
  </si>
  <si>
    <t>ZEMİN MEKANİĞİ - I</t>
  </si>
  <si>
    <t>ÇELİK YAPILAR</t>
  </si>
  <si>
    <t>SEÇMELİ DERS - I</t>
  </si>
  <si>
    <t>SEÇMELİ DERS - II</t>
  </si>
  <si>
    <t>SEÇMELİ DERS - III</t>
  </si>
  <si>
    <t>DEPREME DAYANIKLI YAPI TASARIMI</t>
  </si>
  <si>
    <t>KARAYOLU</t>
  </si>
  <si>
    <t>HİDROLİK VE HİDROLOJİ</t>
  </si>
  <si>
    <t>GAYRİMENKUL DEĞERLEME</t>
  </si>
  <si>
    <t>ÇEVRE KORUMA</t>
  </si>
  <si>
    <t>MİMARİ RESTORASYON</t>
  </si>
  <si>
    <t>YAPI DENETİM UYGULAMALARI</t>
  </si>
  <si>
    <t>KAGİR YAPILAR</t>
  </si>
  <si>
    <t>BİNA BİLGİSİ</t>
  </si>
  <si>
    <t>YAPI TESİSAT BİLGİSİ</t>
  </si>
  <si>
    <t>İLERİ BETON TEKNOLOJİSİ</t>
  </si>
  <si>
    <t>GÖNÜLLÜLÜK ÇALIŞMALARI</t>
  </si>
  <si>
    <t>BÜRO VE ŞANTİYE ORGANİZASYONU</t>
  </si>
  <si>
    <t>BİLGİSAYAR DESTEKLİ MİMARİ PROJE</t>
  </si>
  <si>
    <t>METRAJ VE KEŞİF İŞLERİ</t>
  </si>
  <si>
    <t>SİSTEM ANALİZİ VE TASARIMI</t>
  </si>
  <si>
    <t>ZEMİN MEKANİĞİ - II</t>
  </si>
  <si>
    <t xml:space="preserve">BETONARME PROJE </t>
  </si>
  <si>
    <t>TEMEL İNŞAAT</t>
  </si>
  <si>
    <t>YAPILARIN ONARIM VE GÜÇLENDİRİLMESİ</t>
  </si>
  <si>
    <t>ÇAĞDAŞ KALIP TEKNİKLERİ</t>
  </si>
  <si>
    <t>İŞ SAĞLIĞI VE GÜVENLİĞİ</t>
  </si>
  <si>
    <t>ZEMİN İYİLEŞTİRME TEKNİKLERİ</t>
  </si>
  <si>
    <t>SU GETİRME VE KANALİZASYON</t>
  </si>
  <si>
    <t>MAKET YAPIMI</t>
  </si>
  <si>
    <t>PREFABRİK YAPILAR</t>
  </si>
  <si>
    <t>YALITIM TEKNOLOJİSİ</t>
  </si>
  <si>
    <t>ARAŞTIRMA TEKNİKLERİ VE SEMİNER</t>
  </si>
  <si>
    <r>
      <t xml:space="preserve">Başarılması Gereken Toplam Kredi: 100 
</t>
    </r>
    <r>
      <rPr>
        <sz val="6"/>
        <rFont val="Calibri"/>
        <family val="2"/>
        <charset val="162"/>
      </rPr>
      <t xml:space="preserve">Zorunlu Toplam: 82 | Seçmeli Toplam: 18
</t>
    </r>
    <r>
      <rPr>
        <b/>
        <sz val="8"/>
        <rFont val="Calibri"/>
        <family val="2"/>
      </rPr>
      <t xml:space="preserve">
Başarılması Gereken Toplam AKTS: 123</t>
    </r>
  </si>
  <si>
    <t>HİTİT ÜNİVERSİTESİ
TEKNİK BİLİMLER MESLEK YÜKSEKOKULU
İNŞAAT BÖLÜMÜ 
İNŞAAT TEKNOLOJİSİ PROGRAMI
4 YARIYILLIK MÜFREDAT TABLOSU</t>
  </si>
  <si>
    <t>YAPILARDA HASAR TESPİTİ</t>
  </si>
  <si>
    <t>YAPILARDA GÜÇLENDİRME YÖNTEMLERİ</t>
  </si>
  <si>
    <t>YÖNLENDİRİLMİŞ ÇALIŞMA</t>
  </si>
  <si>
    <t>PROJE GELİŞTİRME ve AR-GE UYGULAMALARI</t>
  </si>
  <si>
    <t>STAJ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</si>
</sst>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Times New Roman"/>
      <charset val="204"/>
    </font>
    <font>
      <b/>
      <sz val="5"/>
      <name val="Calibri"/>
      <family val="2"/>
      <charset val="162"/>
    </font>
    <font>
      <sz val="5"/>
      <color rgb="FF000000"/>
      <name val="Calibri"/>
      <family val="2"/>
    </font>
    <font>
      <sz val="5"/>
      <name val="Calibri"/>
      <family val="2"/>
      <charset val="162"/>
    </font>
    <font>
      <b/>
      <sz val="5.5"/>
      <name val="Calibri"/>
      <family val="2"/>
      <charset val="162"/>
    </font>
    <font>
      <b/>
      <sz val="5"/>
      <name val="Calibri"/>
      <family val="2"/>
    </font>
    <font>
      <sz val="5"/>
      <name val="Calibri"/>
      <family val="2"/>
    </font>
    <font>
      <b/>
      <sz val="5"/>
      <color rgb="FF000000"/>
      <name val="Calibri"/>
      <family val="2"/>
      <charset val="162"/>
      <scheme val="minor"/>
    </font>
    <font>
      <b/>
      <sz val="8"/>
      <color theme="0"/>
      <name val="Calibri"/>
      <family val="2"/>
    </font>
    <font>
      <b/>
      <sz val="8"/>
      <name val="Calibri"/>
      <family val="2"/>
    </font>
    <font>
      <sz val="6"/>
      <name val="Calibri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rgb="FFE7E6E6"/>
      </patternFill>
    </fill>
    <fill>
      <patternFill patternType="solid">
        <fgColor rgb="FFF9F79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BDAE2"/>
        <bgColor indexed="64"/>
      </patternFill>
    </fill>
  </fills>
  <borders count="25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 applyFill="1" applyBorder="1" applyAlignment="1">
      <alignment horizontal="left" vertical="top"/>
    </xf>
    <xf numFmtId="1" fontId="2" fillId="0" borderId="6" xfId="0" applyNumberFormat="1" applyFont="1" applyFill="1" applyBorder="1" applyAlignment="1">
      <alignment horizontal="center" vertical="top" shrinkToFit="1"/>
    </xf>
    <xf numFmtId="0" fontId="7" fillId="0" borderId="12" xfId="0" applyFont="1" applyFill="1" applyBorder="1" applyAlignment="1">
      <alignment horizontal="center" vertical="center" wrapText="1"/>
    </xf>
    <xf numFmtId="1" fontId="7" fillId="0" borderId="12" xfId="0" applyNumberFormat="1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top" wrapText="1"/>
    </xf>
    <xf numFmtId="0" fontId="1" fillId="5" borderId="3" xfId="0" applyFont="1" applyFill="1" applyBorder="1" applyAlignment="1">
      <alignment horizontal="center" vertical="top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9" xfId="0" applyFont="1" applyFill="1" applyBorder="1" applyAlignment="1">
      <alignment horizontal="center" vertical="top" wrapText="1"/>
    </xf>
    <xf numFmtId="0" fontId="1" fillId="5" borderId="4" xfId="0" applyFont="1" applyFill="1" applyBorder="1" applyAlignment="1">
      <alignment horizontal="left" vertical="top" wrapText="1"/>
    </xf>
    <xf numFmtId="0" fontId="1" fillId="5" borderId="4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center" wrapText="1"/>
    </xf>
    <xf numFmtId="1" fontId="2" fillId="6" borderId="3" xfId="0" applyNumberFormat="1" applyFont="1" applyFill="1" applyBorder="1" applyAlignment="1">
      <alignment horizontal="center" vertical="top" shrinkToFit="1"/>
    </xf>
    <xf numFmtId="0" fontId="6" fillId="6" borderId="3" xfId="0" applyFont="1" applyFill="1" applyBorder="1" applyAlignment="1">
      <alignment horizontal="center" vertical="center" wrapText="1"/>
    </xf>
    <xf numFmtId="1" fontId="2" fillId="6" borderId="3" xfId="0" applyNumberFormat="1" applyFont="1" applyFill="1" applyBorder="1" applyAlignment="1">
      <alignment horizontal="center" vertical="center" shrinkToFit="1"/>
    </xf>
    <xf numFmtId="0" fontId="3" fillId="6" borderId="3" xfId="0" applyFont="1" applyFill="1" applyBorder="1" applyAlignment="1">
      <alignment horizontal="left" vertical="top" wrapText="1"/>
    </xf>
    <xf numFmtId="0" fontId="1" fillId="6" borderId="3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left" vertical="top" wrapText="1"/>
    </xf>
    <xf numFmtId="1" fontId="2" fillId="7" borderId="3" xfId="0" applyNumberFormat="1" applyFont="1" applyFill="1" applyBorder="1" applyAlignment="1">
      <alignment horizontal="center" vertical="top" shrinkToFit="1"/>
    </xf>
    <xf numFmtId="0" fontId="6" fillId="7" borderId="3" xfId="0" applyFont="1" applyFill="1" applyBorder="1" applyAlignment="1">
      <alignment horizontal="center" vertical="center" wrapText="1"/>
    </xf>
    <xf numFmtId="1" fontId="2" fillId="7" borderId="3" xfId="0" applyNumberFormat="1" applyFont="1" applyFill="1" applyBorder="1" applyAlignment="1">
      <alignment horizontal="center" vertical="center" shrinkToFit="1"/>
    </xf>
    <xf numFmtId="0" fontId="3" fillId="7" borderId="3" xfId="0" applyFont="1" applyFill="1" applyBorder="1" applyAlignment="1">
      <alignment horizontal="left" vertical="top" wrapText="1"/>
    </xf>
    <xf numFmtId="0" fontId="1" fillId="7" borderId="3" xfId="0" applyFont="1" applyFill="1" applyBorder="1" applyAlignment="1">
      <alignment horizontal="center" vertical="center" wrapText="1"/>
    </xf>
    <xf numFmtId="1" fontId="2" fillId="7" borderId="4" xfId="0" applyNumberFormat="1" applyFont="1" applyFill="1" applyBorder="1" applyAlignment="1">
      <alignment horizontal="center" vertical="top" shrinkToFit="1"/>
    </xf>
    <xf numFmtId="0" fontId="6" fillId="7" borderId="3" xfId="0" applyFont="1" applyFill="1" applyBorder="1" applyAlignment="1">
      <alignment horizontal="left" vertical="top" wrapText="1"/>
    </xf>
    <xf numFmtId="0" fontId="3" fillId="6" borderId="3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left" vertical="top" wrapText="1"/>
    </xf>
    <xf numFmtId="1" fontId="2" fillId="6" borderId="5" xfId="0" applyNumberFormat="1" applyFont="1" applyFill="1" applyBorder="1" applyAlignment="1">
      <alignment horizontal="center" vertical="top" shrinkToFit="1"/>
    </xf>
    <xf numFmtId="0" fontId="5" fillId="5" borderId="3" xfId="0" applyFont="1" applyFill="1" applyBorder="1" applyAlignment="1">
      <alignment horizontal="center" vertical="top" wrapText="1"/>
    </xf>
    <xf numFmtId="0" fontId="3" fillId="7" borderId="3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1" fontId="2" fillId="7" borderId="4" xfId="0" applyNumberFormat="1" applyFont="1" applyFill="1" applyBorder="1" applyAlignment="1">
      <alignment horizontal="center" vertical="center" shrinkToFit="1"/>
    </xf>
    <xf numFmtId="0" fontId="6" fillId="7" borderId="3" xfId="0" applyFont="1" applyFill="1" applyBorder="1" applyAlignment="1">
      <alignment horizontal="left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wrapText="1"/>
    </xf>
    <xf numFmtId="1" fontId="2" fillId="3" borderId="3" xfId="0" applyNumberFormat="1" applyFont="1" applyFill="1" applyBorder="1" applyAlignment="1">
      <alignment horizontal="center" shrinkToFit="1"/>
    </xf>
    <xf numFmtId="0" fontId="6" fillId="8" borderId="3" xfId="0" applyFont="1" applyFill="1" applyBorder="1" applyAlignment="1">
      <alignment horizontal="center" wrapText="1"/>
    </xf>
    <xf numFmtId="1" fontId="2" fillId="8" borderId="3" xfId="0" applyNumberFormat="1" applyFont="1" applyFill="1" applyBorder="1" applyAlignment="1">
      <alignment horizontal="center" shrinkToFit="1"/>
    </xf>
    <xf numFmtId="0" fontId="1" fillId="5" borderId="4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/>
    </xf>
    <xf numFmtId="0" fontId="9" fillId="2" borderId="0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wrapText="1"/>
    </xf>
    <xf numFmtId="0" fontId="8" fillId="4" borderId="5" xfId="0" applyFont="1" applyFill="1" applyBorder="1" applyAlignment="1">
      <alignment horizontal="center" vertical="center" textRotation="90" wrapText="1"/>
    </xf>
    <xf numFmtId="0" fontId="8" fillId="4" borderId="6" xfId="0" applyFont="1" applyFill="1" applyBorder="1" applyAlignment="1">
      <alignment horizontal="center" vertical="center" textRotation="90" wrapText="1"/>
    </xf>
    <xf numFmtId="0" fontId="0" fillId="0" borderId="0" xfId="0" applyFill="1" applyBorder="1" applyAlignment="1">
      <alignment horizontal="center" wrapText="1"/>
    </xf>
    <xf numFmtId="0" fontId="0" fillId="0" borderId="11" xfId="0" applyFill="1" applyBorder="1" applyAlignment="1">
      <alignment horizontal="center" wrapText="1"/>
    </xf>
    <xf numFmtId="0" fontId="0" fillId="0" borderId="10" xfId="0" applyFill="1" applyBorder="1" applyAlignment="1">
      <alignment horizontal="center" wrapText="1"/>
    </xf>
    <xf numFmtId="0" fontId="0" fillId="0" borderId="7" xfId="0" applyFill="1" applyBorder="1" applyAlignment="1">
      <alignment horizontal="center" wrapText="1"/>
    </xf>
    <xf numFmtId="0" fontId="0" fillId="0" borderId="14" xfId="0" applyFill="1" applyBorder="1" applyAlignment="1">
      <alignment horizontal="center" wrapText="1"/>
    </xf>
    <xf numFmtId="0" fontId="0" fillId="0" borderId="2" xfId="0" applyFill="1" applyBorder="1" applyAlignment="1">
      <alignment horizontal="left" wrapText="1"/>
    </xf>
    <xf numFmtId="0" fontId="0" fillId="0" borderId="1" xfId="0" applyFill="1" applyBorder="1" applyAlignment="1">
      <alignment horizontal="left" wrapText="1"/>
    </xf>
    <xf numFmtId="0" fontId="8" fillId="4" borderId="15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/>
    </xf>
    <xf numFmtId="1" fontId="0" fillId="0" borderId="20" xfId="0" applyNumberFormat="1" applyFill="1" applyBorder="1" applyAlignment="1">
      <alignment horizontal="center" vertical="top"/>
    </xf>
    <xf numFmtId="0" fontId="0" fillId="0" borderId="20" xfId="0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BDAE2"/>
      <color rgb="FFBEFABF"/>
      <color rgb="FFFFAFAF"/>
      <color rgb="FFA0F8A2"/>
      <color rgb="FFF9F7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32510</xdr:colOff>
      <xdr:row>0</xdr:row>
      <xdr:rowOff>6505</xdr:rowOff>
    </xdr:from>
    <xdr:to>
      <xdr:col>4</xdr:col>
      <xdr:colOff>36679</xdr:colOff>
      <xdr:row>3</xdr:row>
      <xdr:rowOff>169907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0B878220-9696-7C24-AA4E-22AC71EA9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412" y="6505"/>
          <a:ext cx="510621" cy="5118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3"/>
  <sheetViews>
    <sheetView tabSelected="1" view="pageBreakPreview" topLeftCell="A22" zoomScale="175" zoomScaleNormal="175" zoomScaleSheetLayoutView="175" workbookViewId="0">
      <selection activeCell="V19" activeCellId="3" sqref="J6:J14 V6:V14 J19:J27 V19:V27"/>
    </sheetView>
  </sheetViews>
  <sheetFormatPr defaultRowHeight="12.75" x14ac:dyDescent="0.2"/>
  <cols>
    <col min="1" max="2" width="2.1640625" customWidth="1"/>
    <col min="3" max="3" width="3.33203125" customWidth="1"/>
    <col min="4" max="4" width="5.5" customWidth="1"/>
    <col min="5" max="5" width="23" customWidth="1"/>
    <col min="6" max="6" width="3" customWidth="1"/>
    <col min="7" max="7" width="2.1640625" customWidth="1"/>
    <col min="8" max="8" width="2.33203125" customWidth="1"/>
    <col min="9" max="10" width="2.1640625" customWidth="1"/>
    <col min="11" max="12" width="3.33203125" customWidth="1"/>
    <col min="13" max="14" width="2.1640625" customWidth="1"/>
    <col min="15" max="15" width="3.33203125" customWidth="1"/>
    <col min="16" max="16" width="5.5" customWidth="1"/>
    <col min="17" max="17" width="23" customWidth="1"/>
    <col min="18" max="18" width="2.6640625" customWidth="1"/>
    <col min="19" max="19" width="2.1640625" bestFit="1" customWidth="1"/>
    <col min="20" max="20" width="2" customWidth="1"/>
    <col min="21" max="21" width="1.83203125" customWidth="1"/>
    <col min="22" max="22" width="2.1640625" customWidth="1"/>
    <col min="23" max="23" width="2.83203125" customWidth="1"/>
  </cols>
  <sheetData>
    <row r="1" spans="1:23" ht="9" customHeight="1" x14ac:dyDescent="0.2">
      <c r="A1" s="46" t="s">
        <v>83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</row>
    <row r="2" spans="1:23" ht="9" customHeight="1" x14ac:dyDescent="0.2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</row>
    <row r="3" spans="1:23" ht="9" customHeight="1" x14ac:dyDescent="0.2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</row>
    <row r="4" spans="1:23" ht="29.25" customHeight="1" x14ac:dyDescent="0.2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</row>
    <row r="5" spans="1:23" ht="8.25" customHeight="1" x14ac:dyDescent="0.2">
      <c r="A5" s="58"/>
      <c r="B5" s="59"/>
      <c r="C5" s="6" t="s">
        <v>0</v>
      </c>
      <c r="D5" s="6" t="s">
        <v>1</v>
      </c>
      <c r="E5" s="4" t="s">
        <v>2</v>
      </c>
      <c r="F5" s="6" t="s">
        <v>12</v>
      </c>
      <c r="G5" s="5" t="s">
        <v>3</v>
      </c>
      <c r="H5" s="5" t="s">
        <v>4</v>
      </c>
      <c r="I5" s="5" t="s">
        <v>5</v>
      </c>
      <c r="J5" s="8" t="s">
        <v>6</v>
      </c>
      <c r="K5" s="7" t="s">
        <v>7</v>
      </c>
      <c r="L5" s="47"/>
      <c r="M5" s="48"/>
      <c r="N5" s="49"/>
      <c r="O5" s="6" t="s">
        <v>0</v>
      </c>
      <c r="P5" s="31" t="s">
        <v>22</v>
      </c>
      <c r="Q5" s="4" t="s">
        <v>2</v>
      </c>
      <c r="R5" s="6" t="s">
        <v>12</v>
      </c>
      <c r="S5" s="5" t="s">
        <v>3</v>
      </c>
      <c r="T5" s="5" t="s">
        <v>4</v>
      </c>
      <c r="U5" s="4" t="s">
        <v>5</v>
      </c>
      <c r="V5" s="5" t="s">
        <v>6</v>
      </c>
      <c r="W5" s="28" t="s">
        <v>21</v>
      </c>
    </row>
    <row r="6" spans="1:23" ht="8.25" customHeight="1" x14ac:dyDescent="0.2">
      <c r="A6" s="51" t="s">
        <v>15</v>
      </c>
      <c r="B6" s="18">
        <v>1</v>
      </c>
      <c r="C6" s="19" t="s">
        <v>20</v>
      </c>
      <c r="D6" s="20">
        <v>4502101</v>
      </c>
      <c r="E6" s="21" t="s">
        <v>27</v>
      </c>
      <c r="F6" s="22" t="s">
        <v>13</v>
      </c>
      <c r="G6" s="18">
        <v>2</v>
      </c>
      <c r="H6" s="18">
        <v>0</v>
      </c>
      <c r="I6" s="18">
        <v>2</v>
      </c>
      <c r="J6" s="18">
        <v>2</v>
      </c>
      <c r="K6" s="23">
        <v>2</v>
      </c>
      <c r="L6" s="1"/>
      <c r="M6" s="51" t="s">
        <v>16</v>
      </c>
      <c r="N6" s="20">
        <v>1</v>
      </c>
      <c r="O6" s="19" t="s">
        <v>20</v>
      </c>
      <c r="P6" s="20">
        <v>4502102</v>
      </c>
      <c r="Q6" s="21" t="s">
        <v>36</v>
      </c>
      <c r="R6" s="22" t="s">
        <v>13</v>
      </c>
      <c r="S6" s="18">
        <v>2</v>
      </c>
      <c r="T6" s="18">
        <v>0</v>
      </c>
      <c r="U6" s="18">
        <v>2</v>
      </c>
      <c r="V6" s="18">
        <v>2</v>
      </c>
      <c r="W6" s="23">
        <v>2</v>
      </c>
    </row>
    <row r="7" spans="1:23" ht="8.25" customHeight="1" x14ac:dyDescent="0.2">
      <c r="A7" s="52"/>
      <c r="B7" s="18">
        <v>2</v>
      </c>
      <c r="C7" s="19" t="s">
        <v>20</v>
      </c>
      <c r="D7" s="20">
        <v>4502103</v>
      </c>
      <c r="E7" s="24" t="s">
        <v>28</v>
      </c>
      <c r="F7" s="22" t="s">
        <v>13</v>
      </c>
      <c r="G7" s="18">
        <v>3</v>
      </c>
      <c r="H7" s="18">
        <v>1</v>
      </c>
      <c r="I7" s="18">
        <v>4</v>
      </c>
      <c r="J7" s="18">
        <v>4</v>
      </c>
      <c r="K7" s="18">
        <v>6</v>
      </c>
      <c r="L7" s="1"/>
      <c r="M7" s="52"/>
      <c r="N7" s="20">
        <v>2</v>
      </c>
      <c r="O7" s="19" t="s">
        <v>20</v>
      </c>
      <c r="P7" s="20">
        <v>4502104</v>
      </c>
      <c r="Q7" s="21" t="s">
        <v>37</v>
      </c>
      <c r="R7" s="22" t="s">
        <v>13</v>
      </c>
      <c r="S7" s="18">
        <v>3</v>
      </c>
      <c r="T7" s="18">
        <v>1</v>
      </c>
      <c r="U7" s="18">
        <v>4</v>
      </c>
      <c r="V7" s="18">
        <v>4</v>
      </c>
      <c r="W7" s="18">
        <v>5</v>
      </c>
    </row>
    <row r="8" spans="1:23" ht="8.25" customHeight="1" x14ac:dyDescent="0.2">
      <c r="A8" s="52"/>
      <c r="B8" s="18">
        <v>3</v>
      </c>
      <c r="C8" s="19" t="s">
        <v>20</v>
      </c>
      <c r="D8" s="20">
        <v>4502105</v>
      </c>
      <c r="E8" s="21" t="s">
        <v>29</v>
      </c>
      <c r="F8" s="22" t="s">
        <v>13</v>
      </c>
      <c r="G8" s="18">
        <v>2</v>
      </c>
      <c r="H8" s="18">
        <v>1</v>
      </c>
      <c r="I8" s="18">
        <v>3</v>
      </c>
      <c r="J8" s="18">
        <v>3</v>
      </c>
      <c r="K8" s="18">
        <v>4</v>
      </c>
      <c r="L8" s="1"/>
      <c r="M8" s="52"/>
      <c r="N8" s="20">
        <v>3</v>
      </c>
      <c r="O8" s="19" t="s">
        <v>20</v>
      </c>
      <c r="P8" s="20">
        <v>4502106</v>
      </c>
      <c r="Q8" s="21" t="s">
        <v>38</v>
      </c>
      <c r="R8" s="22" t="s">
        <v>13</v>
      </c>
      <c r="S8" s="18">
        <v>2</v>
      </c>
      <c r="T8" s="18">
        <v>1</v>
      </c>
      <c r="U8" s="18">
        <v>3</v>
      </c>
      <c r="V8" s="18">
        <v>3</v>
      </c>
      <c r="W8" s="18">
        <v>3</v>
      </c>
    </row>
    <row r="9" spans="1:23" ht="8.25" customHeight="1" x14ac:dyDescent="0.2">
      <c r="A9" s="52"/>
      <c r="B9" s="18">
        <v>4</v>
      </c>
      <c r="C9" s="19" t="s">
        <v>20</v>
      </c>
      <c r="D9" s="20">
        <v>4502107</v>
      </c>
      <c r="E9" s="21" t="s">
        <v>30</v>
      </c>
      <c r="F9" s="22" t="s">
        <v>13</v>
      </c>
      <c r="G9" s="18">
        <v>3</v>
      </c>
      <c r="H9" s="18">
        <v>0</v>
      </c>
      <c r="I9" s="18">
        <v>3</v>
      </c>
      <c r="J9" s="18">
        <v>3</v>
      </c>
      <c r="K9" s="18">
        <v>3</v>
      </c>
      <c r="L9" s="1"/>
      <c r="M9" s="52"/>
      <c r="N9" s="20">
        <v>4</v>
      </c>
      <c r="O9" s="19" t="s">
        <v>20</v>
      </c>
      <c r="P9" s="20">
        <v>4502108</v>
      </c>
      <c r="Q9" s="21" t="s">
        <v>39</v>
      </c>
      <c r="R9" s="22" t="s">
        <v>13</v>
      </c>
      <c r="S9" s="18">
        <v>3</v>
      </c>
      <c r="T9" s="18">
        <v>1</v>
      </c>
      <c r="U9" s="18">
        <v>4</v>
      </c>
      <c r="V9" s="18">
        <v>4</v>
      </c>
      <c r="W9" s="18">
        <v>4</v>
      </c>
    </row>
    <row r="10" spans="1:23" ht="8.25" customHeight="1" x14ac:dyDescent="0.2">
      <c r="A10" s="52"/>
      <c r="B10" s="18">
        <v>5</v>
      </c>
      <c r="C10" s="19" t="s">
        <v>20</v>
      </c>
      <c r="D10" s="20">
        <v>4502109</v>
      </c>
      <c r="E10" s="21" t="s">
        <v>31</v>
      </c>
      <c r="F10" s="22" t="s">
        <v>13</v>
      </c>
      <c r="G10" s="18">
        <v>3</v>
      </c>
      <c r="H10" s="18">
        <v>1</v>
      </c>
      <c r="I10" s="18">
        <v>4</v>
      </c>
      <c r="J10" s="18">
        <v>4</v>
      </c>
      <c r="K10" s="18">
        <v>5</v>
      </c>
      <c r="L10" s="1"/>
      <c r="M10" s="52"/>
      <c r="N10" s="20">
        <v>5</v>
      </c>
      <c r="O10" s="19" t="s">
        <v>20</v>
      </c>
      <c r="P10" s="20">
        <v>4502110</v>
      </c>
      <c r="Q10" s="21" t="s">
        <v>40</v>
      </c>
      <c r="R10" s="22" t="s">
        <v>13</v>
      </c>
      <c r="S10" s="18">
        <v>3</v>
      </c>
      <c r="T10" s="18">
        <v>1</v>
      </c>
      <c r="U10" s="18">
        <v>4</v>
      </c>
      <c r="V10" s="18">
        <v>4</v>
      </c>
      <c r="W10" s="18">
        <v>4</v>
      </c>
    </row>
    <row r="11" spans="1:23" ht="8.25" customHeight="1" x14ac:dyDescent="0.2">
      <c r="A11" s="52"/>
      <c r="B11" s="12">
        <v>6</v>
      </c>
      <c r="C11" s="25" t="s">
        <v>11</v>
      </c>
      <c r="D11" s="14">
        <v>9010141</v>
      </c>
      <c r="E11" s="26" t="s">
        <v>32</v>
      </c>
      <c r="F11" s="16" t="s">
        <v>13</v>
      </c>
      <c r="G11" s="27">
        <v>2</v>
      </c>
      <c r="H11" s="27">
        <v>0</v>
      </c>
      <c r="I11" s="27">
        <v>2</v>
      </c>
      <c r="J11" s="27">
        <v>2</v>
      </c>
      <c r="K11" s="27">
        <v>3</v>
      </c>
      <c r="L11" s="1"/>
      <c r="M11" s="52"/>
      <c r="N11" s="20">
        <v>6</v>
      </c>
      <c r="O11" s="19" t="s">
        <v>20</v>
      </c>
      <c r="P11" s="20">
        <v>4502112</v>
      </c>
      <c r="Q11" s="21" t="s">
        <v>41</v>
      </c>
      <c r="R11" s="22" t="s">
        <v>13</v>
      </c>
      <c r="S11" s="18">
        <v>2</v>
      </c>
      <c r="T11" s="18">
        <v>0</v>
      </c>
      <c r="U11" s="18">
        <v>2</v>
      </c>
      <c r="V11" s="18">
        <v>2</v>
      </c>
      <c r="W11" s="18">
        <v>2</v>
      </c>
    </row>
    <row r="12" spans="1:23" ht="8.25" customHeight="1" x14ac:dyDescent="0.2">
      <c r="A12" s="52"/>
      <c r="B12" s="12">
        <v>7</v>
      </c>
      <c r="C12" s="25" t="s">
        <v>11</v>
      </c>
      <c r="D12" s="14">
        <v>9010111</v>
      </c>
      <c r="E12" s="26" t="s">
        <v>33</v>
      </c>
      <c r="F12" s="16" t="s">
        <v>13</v>
      </c>
      <c r="G12" s="27">
        <v>2</v>
      </c>
      <c r="H12" s="27">
        <v>0</v>
      </c>
      <c r="I12" s="27">
        <v>2</v>
      </c>
      <c r="J12" s="27">
        <v>2</v>
      </c>
      <c r="K12" s="27">
        <v>2</v>
      </c>
      <c r="L12" s="1"/>
      <c r="M12" s="52"/>
      <c r="N12" s="14">
        <v>7</v>
      </c>
      <c r="O12" s="13" t="s">
        <v>11</v>
      </c>
      <c r="P12" s="14">
        <v>9010112</v>
      </c>
      <c r="Q12" s="15" t="s">
        <v>42</v>
      </c>
      <c r="R12" s="16" t="s">
        <v>13</v>
      </c>
      <c r="S12" s="12">
        <v>2</v>
      </c>
      <c r="T12" s="12">
        <v>0</v>
      </c>
      <c r="U12" s="12">
        <v>2</v>
      </c>
      <c r="V12" s="12">
        <v>2</v>
      </c>
      <c r="W12" s="12">
        <v>2</v>
      </c>
    </row>
    <row r="13" spans="1:23" ht="8.25" customHeight="1" x14ac:dyDescent="0.2">
      <c r="A13" s="52"/>
      <c r="B13" s="12">
        <v>8</v>
      </c>
      <c r="C13" s="13" t="s">
        <v>11</v>
      </c>
      <c r="D13" s="14">
        <v>9010121</v>
      </c>
      <c r="E13" s="17" t="s">
        <v>34</v>
      </c>
      <c r="F13" s="16" t="s">
        <v>13</v>
      </c>
      <c r="G13" s="12">
        <v>2</v>
      </c>
      <c r="H13" s="12">
        <v>0</v>
      </c>
      <c r="I13" s="12">
        <v>2</v>
      </c>
      <c r="J13" s="12">
        <v>2</v>
      </c>
      <c r="K13" s="12">
        <v>2</v>
      </c>
      <c r="L13" s="1"/>
      <c r="M13" s="52"/>
      <c r="N13" s="14">
        <v>8</v>
      </c>
      <c r="O13" s="13" t="s">
        <v>11</v>
      </c>
      <c r="P13" s="14">
        <v>9010122</v>
      </c>
      <c r="Q13" s="15" t="s">
        <v>43</v>
      </c>
      <c r="R13" s="16" t="s">
        <v>13</v>
      </c>
      <c r="S13" s="12">
        <v>2</v>
      </c>
      <c r="T13" s="12">
        <v>0</v>
      </c>
      <c r="U13" s="12">
        <v>2</v>
      </c>
      <c r="V13" s="12">
        <v>2</v>
      </c>
      <c r="W13" s="12">
        <v>2</v>
      </c>
    </row>
    <row r="14" spans="1:23" ht="8.25" customHeight="1" x14ac:dyDescent="0.2">
      <c r="A14" s="52"/>
      <c r="B14" s="12">
        <v>9</v>
      </c>
      <c r="C14" s="25" t="s">
        <v>11</v>
      </c>
      <c r="D14" s="14">
        <v>9010131</v>
      </c>
      <c r="E14" s="26" t="s">
        <v>35</v>
      </c>
      <c r="F14" s="16" t="s">
        <v>13</v>
      </c>
      <c r="G14" s="27">
        <v>2</v>
      </c>
      <c r="H14" s="27">
        <v>0</v>
      </c>
      <c r="I14" s="27">
        <v>2</v>
      </c>
      <c r="J14" s="27">
        <v>2</v>
      </c>
      <c r="K14" s="27">
        <v>2</v>
      </c>
      <c r="L14" s="1"/>
      <c r="M14" s="52"/>
      <c r="N14" s="14">
        <v>9</v>
      </c>
      <c r="O14" s="13" t="s">
        <v>11</v>
      </c>
      <c r="P14" s="14">
        <v>9010132</v>
      </c>
      <c r="Q14" s="15" t="s">
        <v>44</v>
      </c>
      <c r="R14" s="16" t="s">
        <v>13</v>
      </c>
      <c r="S14" s="27">
        <v>2</v>
      </c>
      <c r="T14" s="27">
        <v>0</v>
      </c>
      <c r="U14" s="27">
        <v>2</v>
      </c>
      <c r="V14" s="27">
        <v>2</v>
      </c>
      <c r="W14" s="27">
        <v>2</v>
      </c>
    </row>
    <row r="15" spans="1:23" ht="8.25" customHeight="1" x14ac:dyDescent="0.2">
      <c r="A15" s="52"/>
      <c r="B15" s="12"/>
      <c r="C15" s="13"/>
      <c r="D15" s="14"/>
      <c r="E15" s="26"/>
      <c r="F15" s="16"/>
      <c r="G15" s="27"/>
      <c r="H15" s="27"/>
      <c r="I15" s="27"/>
      <c r="J15" s="27"/>
      <c r="K15" s="27"/>
      <c r="L15" s="1"/>
      <c r="M15" s="52"/>
      <c r="N15" s="19"/>
      <c r="O15" s="19"/>
      <c r="P15" s="20">
        <v>4502902</v>
      </c>
      <c r="Q15" s="21" t="s">
        <v>88</v>
      </c>
      <c r="R15" s="22"/>
      <c r="S15" s="18"/>
      <c r="T15" s="18"/>
      <c r="U15" s="18"/>
      <c r="V15" s="18"/>
      <c r="W15" s="18">
        <v>4</v>
      </c>
    </row>
    <row r="16" spans="1:23" ht="6.75" customHeight="1" x14ac:dyDescent="0.2">
      <c r="A16" s="56"/>
      <c r="B16" s="56"/>
      <c r="C16" s="56"/>
      <c r="D16" s="57"/>
      <c r="E16" s="2" t="s">
        <v>19</v>
      </c>
      <c r="F16" s="2"/>
      <c r="G16" s="2">
        <f>SUM(G6:G15)</f>
        <v>21</v>
      </c>
      <c r="H16" s="2">
        <f>SUM(H6:H15)</f>
        <v>3</v>
      </c>
      <c r="I16" s="2">
        <f>SUM(I6:I15)</f>
        <v>24</v>
      </c>
      <c r="J16" s="2">
        <f>SUM(J6:J15)</f>
        <v>24</v>
      </c>
      <c r="K16" s="2">
        <f>SUM(K6:K15)</f>
        <v>29</v>
      </c>
      <c r="L16" s="54"/>
      <c r="M16" s="53"/>
      <c r="N16" s="53"/>
      <c r="O16" s="53"/>
      <c r="P16" s="55"/>
      <c r="Q16" s="2" t="s">
        <v>19</v>
      </c>
      <c r="R16" s="2"/>
      <c r="S16" s="3">
        <f>SUM(S5:S15)</f>
        <v>21</v>
      </c>
      <c r="T16" s="3">
        <f>SUM(T5:T15)</f>
        <v>4</v>
      </c>
      <c r="U16" s="3">
        <f>SUM(U5:U15)</f>
        <v>25</v>
      </c>
      <c r="V16" s="3">
        <f>SUM(V5:V15)</f>
        <v>25</v>
      </c>
      <c r="W16" s="3">
        <f>SUM(W5:W15)</f>
        <v>30</v>
      </c>
    </row>
    <row r="17" spans="1:23" ht="13.5" customHeight="1" x14ac:dyDescent="0.2">
      <c r="A17" s="53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</row>
    <row r="18" spans="1:23" ht="8.25" customHeight="1" x14ac:dyDescent="0.2">
      <c r="A18" s="58"/>
      <c r="B18" s="59"/>
      <c r="C18" s="6" t="s">
        <v>0</v>
      </c>
      <c r="D18" s="6" t="s">
        <v>1</v>
      </c>
      <c r="E18" s="30" t="s">
        <v>2</v>
      </c>
      <c r="F18" s="6" t="s">
        <v>12</v>
      </c>
      <c r="G18" s="6" t="s">
        <v>3</v>
      </c>
      <c r="H18" s="6" t="s">
        <v>4</v>
      </c>
      <c r="I18" s="6" t="s">
        <v>5</v>
      </c>
      <c r="J18" s="32" t="s">
        <v>6</v>
      </c>
      <c r="K18" s="33" t="s">
        <v>7</v>
      </c>
      <c r="L18" s="47"/>
      <c r="M18" s="48"/>
      <c r="N18" s="49"/>
      <c r="O18" s="6" t="s">
        <v>0</v>
      </c>
      <c r="P18" s="31" t="s">
        <v>22</v>
      </c>
      <c r="Q18" s="30" t="s">
        <v>2</v>
      </c>
      <c r="R18" s="6" t="s">
        <v>12</v>
      </c>
      <c r="S18" s="6" t="s">
        <v>3</v>
      </c>
      <c r="T18" s="6" t="s">
        <v>4</v>
      </c>
      <c r="U18" s="30" t="s">
        <v>5</v>
      </c>
      <c r="V18" s="6" t="s">
        <v>6</v>
      </c>
      <c r="W18" s="31" t="s">
        <v>21</v>
      </c>
    </row>
    <row r="19" spans="1:23" ht="8.25" customHeight="1" x14ac:dyDescent="0.2">
      <c r="A19" s="51" t="s">
        <v>18</v>
      </c>
      <c r="B19" s="18">
        <v>1</v>
      </c>
      <c r="C19" s="19" t="s">
        <v>20</v>
      </c>
      <c r="D19" s="20">
        <v>4502201</v>
      </c>
      <c r="E19" s="29" t="s">
        <v>45</v>
      </c>
      <c r="F19" s="22" t="s">
        <v>13</v>
      </c>
      <c r="G19" s="20">
        <v>2</v>
      </c>
      <c r="H19" s="20">
        <v>1</v>
      </c>
      <c r="I19" s="20">
        <v>3</v>
      </c>
      <c r="J19" s="20">
        <v>3</v>
      </c>
      <c r="K19" s="34">
        <v>3</v>
      </c>
      <c r="L19" s="1"/>
      <c r="M19" s="51" t="s">
        <v>17</v>
      </c>
      <c r="N19" s="20">
        <v>1</v>
      </c>
      <c r="O19" s="19" t="s">
        <v>20</v>
      </c>
      <c r="P19" s="20">
        <v>4502202</v>
      </c>
      <c r="Q19" s="21" t="s">
        <v>66</v>
      </c>
      <c r="R19" s="22" t="s">
        <v>13</v>
      </c>
      <c r="S19" s="20">
        <v>2</v>
      </c>
      <c r="T19" s="20">
        <v>1</v>
      </c>
      <c r="U19" s="20">
        <v>3</v>
      </c>
      <c r="V19" s="20">
        <v>3</v>
      </c>
      <c r="W19" s="34">
        <v>3</v>
      </c>
    </row>
    <row r="20" spans="1:23" ht="8.25" customHeight="1" x14ac:dyDescent="0.2">
      <c r="A20" s="52"/>
      <c r="B20" s="18">
        <v>2</v>
      </c>
      <c r="C20" s="19" t="s">
        <v>20</v>
      </c>
      <c r="D20" s="20">
        <v>4502203</v>
      </c>
      <c r="E20" s="35" t="s">
        <v>46</v>
      </c>
      <c r="F20" s="22" t="s">
        <v>13</v>
      </c>
      <c r="G20" s="20">
        <v>2</v>
      </c>
      <c r="H20" s="20">
        <v>1</v>
      </c>
      <c r="I20" s="20">
        <v>3</v>
      </c>
      <c r="J20" s="20">
        <v>3</v>
      </c>
      <c r="K20" s="20">
        <v>3</v>
      </c>
      <c r="L20" s="1"/>
      <c r="M20" s="52"/>
      <c r="N20" s="20">
        <v>2</v>
      </c>
      <c r="O20" s="19" t="s">
        <v>20</v>
      </c>
      <c r="P20" s="20">
        <v>4502204</v>
      </c>
      <c r="Q20" s="21" t="s">
        <v>67</v>
      </c>
      <c r="R20" s="22" t="s">
        <v>13</v>
      </c>
      <c r="S20" s="20">
        <v>2</v>
      </c>
      <c r="T20" s="20">
        <v>1</v>
      </c>
      <c r="U20" s="20">
        <v>3</v>
      </c>
      <c r="V20" s="20">
        <v>3</v>
      </c>
      <c r="W20" s="20">
        <v>3</v>
      </c>
    </row>
    <row r="21" spans="1:23" ht="8.25" customHeight="1" x14ac:dyDescent="0.2">
      <c r="A21" s="52"/>
      <c r="B21" s="18">
        <v>3</v>
      </c>
      <c r="C21" s="19" t="s">
        <v>20</v>
      </c>
      <c r="D21" s="20">
        <v>4502205</v>
      </c>
      <c r="E21" s="29" t="s">
        <v>47</v>
      </c>
      <c r="F21" s="22" t="s">
        <v>13</v>
      </c>
      <c r="G21" s="20">
        <v>2</v>
      </c>
      <c r="H21" s="20">
        <v>1</v>
      </c>
      <c r="I21" s="20">
        <v>3</v>
      </c>
      <c r="J21" s="20">
        <v>3</v>
      </c>
      <c r="K21" s="20">
        <v>4</v>
      </c>
      <c r="L21" s="1"/>
      <c r="M21" s="52"/>
      <c r="N21" s="20">
        <v>3</v>
      </c>
      <c r="O21" s="19" t="s">
        <v>20</v>
      </c>
      <c r="P21" s="20">
        <v>4502206</v>
      </c>
      <c r="Q21" s="21" t="s">
        <v>68</v>
      </c>
      <c r="R21" s="22" t="s">
        <v>13</v>
      </c>
      <c r="S21" s="20">
        <v>2</v>
      </c>
      <c r="T21" s="20">
        <v>1</v>
      </c>
      <c r="U21" s="20">
        <v>3</v>
      </c>
      <c r="V21" s="20">
        <v>3</v>
      </c>
      <c r="W21" s="20">
        <v>3</v>
      </c>
    </row>
    <row r="22" spans="1:23" ht="8.25" customHeight="1" x14ac:dyDescent="0.2">
      <c r="A22" s="52"/>
      <c r="B22" s="18">
        <v>4</v>
      </c>
      <c r="C22" s="19" t="s">
        <v>20</v>
      </c>
      <c r="D22" s="20">
        <v>4502207</v>
      </c>
      <c r="E22" s="29" t="s">
        <v>48</v>
      </c>
      <c r="F22" s="22" t="s">
        <v>13</v>
      </c>
      <c r="G22" s="20">
        <v>3</v>
      </c>
      <c r="H22" s="20">
        <v>0</v>
      </c>
      <c r="I22" s="20">
        <v>3</v>
      </c>
      <c r="J22" s="20">
        <v>3</v>
      </c>
      <c r="K22" s="20">
        <v>4</v>
      </c>
      <c r="L22" s="1"/>
      <c r="M22" s="52"/>
      <c r="N22" s="20">
        <v>4</v>
      </c>
      <c r="O22" s="19" t="s">
        <v>20</v>
      </c>
      <c r="P22" s="20">
        <v>4502208</v>
      </c>
      <c r="Q22" s="21" t="s">
        <v>69</v>
      </c>
      <c r="R22" s="22" t="s">
        <v>13</v>
      </c>
      <c r="S22" s="20">
        <v>1</v>
      </c>
      <c r="T22" s="20">
        <v>1</v>
      </c>
      <c r="U22" s="20">
        <v>2</v>
      </c>
      <c r="V22" s="20">
        <v>2</v>
      </c>
      <c r="W22" s="20">
        <v>2</v>
      </c>
    </row>
    <row r="23" spans="1:23" ht="8.25" customHeight="1" x14ac:dyDescent="0.2">
      <c r="A23" s="52"/>
      <c r="B23" s="18">
        <v>5</v>
      </c>
      <c r="C23" s="19" t="s">
        <v>20</v>
      </c>
      <c r="D23" s="20">
        <v>4502209</v>
      </c>
      <c r="E23" s="29" t="s">
        <v>49</v>
      </c>
      <c r="F23" s="22" t="s">
        <v>13</v>
      </c>
      <c r="G23" s="20">
        <v>2</v>
      </c>
      <c r="H23" s="20">
        <v>1</v>
      </c>
      <c r="I23" s="20">
        <v>3</v>
      </c>
      <c r="J23" s="20">
        <v>3</v>
      </c>
      <c r="K23" s="20">
        <v>4</v>
      </c>
      <c r="L23" s="1"/>
      <c r="M23" s="52"/>
      <c r="N23" s="20">
        <v>5</v>
      </c>
      <c r="O23" s="19" t="s">
        <v>20</v>
      </c>
      <c r="P23" s="20">
        <v>4502210</v>
      </c>
      <c r="Q23" s="21" t="s">
        <v>70</v>
      </c>
      <c r="R23" s="22" t="s">
        <v>13</v>
      </c>
      <c r="S23" s="20">
        <v>2</v>
      </c>
      <c r="T23" s="20">
        <v>0</v>
      </c>
      <c r="U23" s="20">
        <v>2</v>
      </c>
      <c r="V23" s="20">
        <v>2</v>
      </c>
      <c r="W23" s="20">
        <v>2</v>
      </c>
    </row>
    <row r="24" spans="1:23" ht="8.25" customHeight="1" x14ac:dyDescent="0.2">
      <c r="A24" s="52"/>
      <c r="B24" s="18">
        <v>6</v>
      </c>
      <c r="C24" s="19" t="s">
        <v>20</v>
      </c>
      <c r="D24" s="20">
        <v>4502211</v>
      </c>
      <c r="E24" s="29" t="s">
        <v>50</v>
      </c>
      <c r="F24" s="22" t="s">
        <v>13</v>
      </c>
      <c r="G24" s="20">
        <v>2</v>
      </c>
      <c r="H24" s="20">
        <v>0</v>
      </c>
      <c r="I24" s="20">
        <v>2</v>
      </c>
      <c r="J24" s="20">
        <v>2</v>
      </c>
      <c r="K24" s="20">
        <v>2</v>
      </c>
      <c r="L24" s="1"/>
      <c r="M24" s="52"/>
      <c r="N24" s="20">
        <v>6</v>
      </c>
      <c r="O24" s="19" t="s">
        <v>20</v>
      </c>
      <c r="P24" s="20">
        <v>4502212</v>
      </c>
      <c r="Q24" s="21" t="s">
        <v>71</v>
      </c>
      <c r="R24" s="22" t="s">
        <v>13</v>
      </c>
      <c r="S24" s="20">
        <v>2</v>
      </c>
      <c r="T24" s="20">
        <v>1</v>
      </c>
      <c r="U24" s="20">
        <v>3</v>
      </c>
      <c r="V24" s="20">
        <v>3</v>
      </c>
      <c r="W24" s="20">
        <v>3</v>
      </c>
    </row>
    <row r="25" spans="1:23" ht="8.25" customHeight="1" x14ac:dyDescent="0.15">
      <c r="A25" s="52"/>
      <c r="B25" s="37">
        <v>7</v>
      </c>
      <c r="C25" s="38" t="s">
        <v>14</v>
      </c>
      <c r="D25" s="45"/>
      <c r="E25" s="45" t="s">
        <v>51</v>
      </c>
      <c r="F25" s="38" t="s">
        <v>23</v>
      </c>
      <c r="G25" s="38">
        <v>2</v>
      </c>
      <c r="H25" s="38">
        <v>1</v>
      </c>
      <c r="I25" s="38">
        <v>3</v>
      </c>
      <c r="J25" s="38">
        <v>3</v>
      </c>
      <c r="K25" s="37">
        <v>4</v>
      </c>
      <c r="L25" s="1"/>
      <c r="M25" s="52"/>
      <c r="N25" s="39">
        <v>7</v>
      </c>
      <c r="O25" s="39" t="s">
        <v>14</v>
      </c>
      <c r="P25" s="40"/>
      <c r="Q25" s="44" t="s">
        <v>51</v>
      </c>
      <c r="R25" s="36" t="s">
        <v>23</v>
      </c>
      <c r="S25" s="40">
        <v>2</v>
      </c>
      <c r="T25" s="40">
        <v>1</v>
      </c>
      <c r="U25" s="40">
        <v>3</v>
      </c>
      <c r="V25" s="40">
        <v>3</v>
      </c>
      <c r="W25" s="40">
        <v>4</v>
      </c>
    </row>
    <row r="26" spans="1:23" ht="8.25" customHeight="1" x14ac:dyDescent="0.15">
      <c r="A26" s="52"/>
      <c r="B26" s="37">
        <v>8</v>
      </c>
      <c r="C26" s="38" t="s">
        <v>14</v>
      </c>
      <c r="D26" s="45"/>
      <c r="E26" s="45" t="s">
        <v>52</v>
      </c>
      <c r="F26" s="38" t="s">
        <v>23</v>
      </c>
      <c r="G26" s="38">
        <v>2</v>
      </c>
      <c r="H26" s="38">
        <v>1</v>
      </c>
      <c r="I26" s="38">
        <v>3</v>
      </c>
      <c r="J26" s="38">
        <v>3</v>
      </c>
      <c r="K26" s="37">
        <v>4</v>
      </c>
      <c r="L26" s="1"/>
      <c r="M26" s="52"/>
      <c r="N26" s="39">
        <v>8</v>
      </c>
      <c r="O26" s="39" t="s">
        <v>14</v>
      </c>
      <c r="P26" s="40"/>
      <c r="Q26" s="44" t="s">
        <v>52</v>
      </c>
      <c r="R26" s="36" t="s">
        <v>23</v>
      </c>
      <c r="S26" s="40">
        <v>2</v>
      </c>
      <c r="T26" s="40">
        <v>1</v>
      </c>
      <c r="U26" s="40">
        <v>3</v>
      </c>
      <c r="V26" s="40">
        <v>3</v>
      </c>
      <c r="W26" s="40">
        <v>4</v>
      </c>
    </row>
    <row r="27" spans="1:23" ht="8.25" customHeight="1" x14ac:dyDescent="0.15">
      <c r="A27" s="52"/>
      <c r="B27" s="37">
        <v>9</v>
      </c>
      <c r="C27" s="38" t="s">
        <v>14</v>
      </c>
      <c r="D27" s="45"/>
      <c r="E27" s="45" t="s">
        <v>53</v>
      </c>
      <c r="F27" s="38" t="s">
        <v>23</v>
      </c>
      <c r="G27" s="38">
        <v>2</v>
      </c>
      <c r="H27" s="38">
        <v>1</v>
      </c>
      <c r="I27" s="38">
        <v>3</v>
      </c>
      <c r="J27" s="38">
        <v>3</v>
      </c>
      <c r="K27" s="37">
        <v>4</v>
      </c>
      <c r="L27" s="1"/>
      <c r="M27" s="52"/>
      <c r="N27" s="39">
        <v>9</v>
      </c>
      <c r="O27" s="39" t="s">
        <v>14</v>
      </c>
      <c r="P27" s="40"/>
      <c r="Q27" s="44" t="s">
        <v>53</v>
      </c>
      <c r="R27" s="36" t="s">
        <v>23</v>
      </c>
      <c r="S27" s="40">
        <v>2</v>
      </c>
      <c r="T27" s="40">
        <v>1</v>
      </c>
      <c r="U27" s="40">
        <v>3</v>
      </c>
      <c r="V27" s="40">
        <v>3</v>
      </c>
      <c r="W27" s="40">
        <v>4</v>
      </c>
    </row>
    <row r="28" spans="1:23" ht="8.25" customHeight="1" x14ac:dyDescent="0.15">
      <c r="A28" s="52"/>
      <c r="B28" s="37"/>
      <c r="C28" s="38"/>
      <c r="D28" s="45"/>
      <c r="E28" s="45"/>
      <c r="F28" s="38"/>
      <c r="G28" s="38"/>
      <c r="H28" s="38"/>
      <c r="I28" s="38"/>
      <c r="J28" s="38"/>
      <c r="K28" s="37"/>
      <c r="L28" s="1"/>
      <c r="M28" s="52"/>
      <c r="N28" s="20"/>
      <c r="O28" s="19"/>
      <c r="P28" s="20">
        <v>4502904</v>
      </c>
      <c r="Q28" s="21" t="s">
        <v>88</v>
      </c>
      <c r="R28" s="22"/>
      <c r="S28" s="20"/>
      <c r="T28" s="20"/>
      <c r="U28" s="20"/>
      <c r="V28" s="20"/>
      <c r="W28" s="20">
        <v>4</v>
      </c>
    </row>
    <row r="29" spans="1:23" ht="8.25" customHeight="1" x14ac:dyDescent="0.2">
      <c r="A29" s="56"/>
      <c r="B29" s="56"/>
      <c r="C29" s="56"/>
      <c r="D29" s="57"/>
      <c r="E29" s="2" t="s">
        <v>19</v>
      </c>
      <c r="F29" s="2"/>
      <c r="G29" s="2">
        <f>SUM(G19:G28)</f>
        <v>19</v>
      </c>
      <c r="H29" s="2">
        <f>SUM(H19:H28)</f>
        <v>7</v>
      </c>
      <c r="I29" s="2">
        <f>SUM(I19:I28)</f>
        <v>26</v>
      </c>
      <c r="J29" s="2">
        <f>SUM(J19:J28)</f>
        <v>26</v>
      </c>
      <c r="K29" s="2">
        <f>SUM(K19:K28)</f>
        <v>32</v>
      </c>
      <c r="L29" s="54"/>
      <c r="M29" s="53"/>
      <c r="N29" s="53"/>
      <c r="O29" s="53"/>
      <c r="P29" s="55"/>
      <c r="Q29" s="2" t="s">
        <v>19</v>
      </c>
      <c r="R29" s="2"/>
      <c r="S29" s="3">
        <f>SUM(S18:S28)</f>
        <v>17</v>
      </c>
      <c r="T29" s="3">
        <f>SUM(T18:T28)</f>
        <v>8</v>
      </c>
      <c r="U29" s="3">
        <f>SUM(U18:U28)</f>
        <v>25</v>
      </c>
      <c r="V29" s="3">
        <f>SUM(V18:V28)</f>
        <v>25</v>
      </c>
      <c r="W29" s="3">
        <f>SUM(W18:W28)</f>
        <v>32</v>
      </c>
    </row>
    <row r="30" spans="1:23" x14ac:dyDescent="0.2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</row>
    <row r="31" spans="1:23" ht="8.25" customHeight="1" x14ac:dyDescent="0.2">
      <c r="A31" s="53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</row>
    <row r="32" spans="1:23" ht="8.25" customHeight="1" x14ac:dyDescent="0.2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</row>
    <row r="33" spans="1:23" ht="8.25" customHeight="1" x14ac:dyDescent="0.2">
      <c r="A33" s="76"/>
      <c r="B33" s="76"/>
      <c r="C33" s="60" t="s">
        <v>25</v>
      </c>
      <c r="D33" s="61"/>
      <c r="E33" s="61"/>
      <c r="F33" s="61"/>
      <c r="G33" s="61"/>
      <c r="H33" s="61"/>
      <c r="I33" s="61"/>
      <c r="J33" s="61"/>
      <c r="K33" s="62"/>
      <c r="L33" s="66"/>
      <c r="M33" s="66"/>
      <c r="N33" s="66"/>
      <c r="O33" s="60" t="s">
        <v>26</v>
      </c>
      <c r="P33" s="61"/>
      <c r="Q33" s="61"/>
      <c r="R33" s="61"/>
      <c r="S33" s="61"/>
      <c r="T33" s="61"/>
      <c r="U33" s="61"/>
      <c r="V33" s="61"/>
      <c r="W33" s="62"/>
    </row>
    <row r="34" spans="1:23" ht="8.25" customHeight="1" x14ac:dyDescent="0.2">
      <c r="A34" s="76"/>
      <c r="B34" s="76"/>
      <c r="C34" s="9" t="s">
        <v>8</v>
      </c>
      <c r="D34" s="9" t="s">
        <v>9</v>
      </c>
      <c r="E34" s="10" t="s">
        <v>2</v>
      </c>
      <c r="F34" s="41" t="s">
        <v>24</v>
      </c>
      <c r="G34" s="10" t="s">
        <v>3</v>
      </c>
      <c r="H34" s="10" t="s">
        <v>4</v>
      </c>
      <c r="I34" s="10" t="s">
        <v>5</v>
      </c>
      <c r="J34" s="10" t="s">
        <v>10</v>
      </c>
      <c r="K34" s="10" t="s">
        <v>7</v>
      </c>
      <c r="L34" s="66"/>
      <c r="M34" s="66"/>
      <c r="N34" s="66"/>
      <c r="O34" s="9" t="s">
        <v>8</v>
      </c>
      <c r="P34" s="9" t="s">
        <v>9</v>
      </c>
      <c r="Q34" s="10" t="s">
        <v>2</v>
      </c>
      <c r="R34" s="41" t="s">
        <v>24</v>
      </c>
      <c r="S34" s="10" t="s">
        <v>3</v>
      </c>
      <c r="T34" s="10" t="s">
        <v>4</v>
      </c>
      <c r="U34" s="10" t="s">
        <v>5</v>
      </c>
      <c r="V34" s="10" t="s">
        <v>10</v>
      </c>
      <c r="W34" s="10" t="s">
        <v>7</v>
      </c>
    </row>
    <row r="35" spans="1:23" ht="8.25" customHeight="1" x14ac:dyDescent="0.15">
      <c r="A35" s="76"/>
      <c r="B35" s="76"/>
      <c r="C35" s="37" t="s">
        <v>14</v>
      </c>
      <c r="D35" s="38">
        <v>4502221</v>
      </c>
      <c r="E35" s="45" t="s">
        <v>54</v>
      </c>
      <c r="F35" s="11" t="s">
        <v>23</v>
      </c>
      <c r="G35" s="38">
        <v>2</v>
      </c>
      <c r="H35" s="38">
        <v>1</v>
      </c>
      <c r="I35" s="38">
        <v>3</v>
      </c>
      <c r="J35" s="38">
        <v>3</v>
      </c>
      <c r="K35" s="38">
        <v>4</v>
      </c>
      <c r="L35" s="66"/>
      <c r="M35" s="66"/>
      <c r="N35" s="66"/>
      <c r="O35" s="39" t="s">
        <v>14</v>
      </c>
      <c r="P35" s="40">
        <v>4502222</v>
      </c>
      <c r="Q35" s="44" t="s">
        <v>72</v>
      </c>
      <c r="R35" s="36" t="s">
        <v>23</v>
      </c>
      <c r="S35" s="40">
        <v>2</v>
      </c>
      <c r="T35" s="40">
        <v>1</v>
      </c>
      <c r="U35" s="40">
        <v>3</v>
      </c>
      <c r="V35" s="40">
        <v>3</v>
      </c>
      <c r="W35" s="40">
        <v>4</v>
      </c>
    </row>
    <row r="36" spans="1:23" ht="9" customHeight="1" x14ac:dyDescent="0.15">
      <c r="A36" s="76"/>
      <c r="B36" s="76"/>
      <c r="C36" s="37" t="s">
        <v>14</v>
      </c>
      <c r="D36" s="38">
        <v>4502223</v>
      </c>
      <c r="E36" s="45" t="s">
        <v>55</v>
      </c>
      <c r="F36" s="11" t="s">
        <v>23</v>
      </c>
      <c r="G36" s="38">
        <v>2</v>
      </c>
      <c r="H36" s="38">
        <v>1</v>
      </c>
      <c r="I36" s="38">
        <v>3</v>
      </c>
      <c r="J36" s="38">
        <v>3</v>
      </c>
      <c r="K36" s="38">
        <v>4</v>
      </c>
      <c r="L36" s="66"/>
      <c r="M36" s="66"/>
      <c r="N36" s="66"/>
      <c r="O36" s="39" t="s">
        <v>14</v>
      </c>
      <c r="P36" s="40">
        <v>4502224</v>
      </c>
      <c r="Q36" s="44" t="s">
        <v>73</v>
      </c>
      <c r="R36" s="36" t="s">
        <v>23</v>
      </c>
      <c r="S36" s="40">
        <v>2</v>
      </c>
      <c r="T36" s="40">
        <v>1</v>
      </c>
      <c r="U36" s="40">
        <v>3</v>
      </c>
      <c r="V36" s="40">
        <v>3</v>
      </c>
      <c r="W36" s="40">
        <v>4</v>
      </c>
    </row>
    <row r="37" spans="1:23" ht="8.25" customHeight="1" x14ac:dyDescent="0.15">
      <c r="A37" s="76"/>
      <c r="B37" s="76"/>
      <c r="C37" s="37" t="s">
        <v>14</v>
      </c>
      <c r="D37" s="38">
        <v>4502225</v>
      </c>
      <c r="E37" s="45" t="s">
        <v>56</v>
      </c>
      <c r="F37" s="11" t="s">
        <v>23</v>
      </c>
      <c r="G37" s="38">
        <v>2</v>
      </c>
      <c r="H37" s="38">
        <v>1</v>
      </c>
      <c r="I37" s="38">
        <v>3</v>
      </c>
      <c r="J37" s="38">
        <v>3</v>
      </c>
      <c r="K37" s="38">
        <v>4</v>
      </c>
      <c r="L37" s="66"/>
      <c r="M37" s="66"/>
      <c r="N37" s="66"/>
      <c r="O37" s="39" t="s">
        <v>14</v>
      </c>
      <c r="P37" s="40">
        <v>4502228</v>
      </c>
      <c r="Q37" s="44" t="s">
        <v>74</v>
      </c>
      <c r="R37" s="36" t="s">
        <v>23</v>
      </c>
      <c r="S37" s="40">
        <v>2</v>
      </c>
      <c r="T37" s="40">
        <v>1</v>
      </c>
      <c r="U37" s="40">
        <v>3</v>
      </c>
      <c r="V37" s="40">
        <v>3</v>
      </c>
      <c r="W37" s="40">
        <v>4</v>
      </c>
    </row>
    <row r="38" spans="1:23" ht="8.25" customHeight="1" x14ac:dyDescent="0.15">
      <c r="A38" s="76"/>
      <c r="B38" s="76"/>
      <c r="C38" s="37" t="s">
        <v>14</v>
      </c>
      <c r="D38" s="38">
        <v>4502229</v>
      </c>
      <c r="E38" s="45" t="s">
        <v>86</v>
      </c>
      <c r="F38" s="11" t="s">
        <v>23</v>
      </c>
      <c r="G38" s="38">
        <v>2</v>
      </c>
      <c r="H38" s="38">
        <v>1</v>
      </c>
      <c r="I38" s="38">
        <v>3</v>
      </c>
      <c r="J38" s="38">
        <v>3</v>
      </c>
      <c r="K38" s="38">
        <v>4</v>
      </c>
      <c r="L38" s="66"/>
      <c r="M38" s="66"/>
      <c r="N38" s="66"/>
      <c r="O38" s="39" t="s">
        <v>14</v>
      </c>
      <c r="P38" s="40">
        <v>4502230</v>
      </c>
      <c r="Q38" s="44" t="s">
        <v>75</v>
      </c>
      <c r="R38" s="36" t="s">
        <v>23</v>
      </c>
      <c r="S38" s="40">
        <v>2</v>
      </c>
      <c r="T38" s="40">
        <v>1</v>
      </c>
      <c r="U38" s="40">
        <v>3</v>
      </c>
      <c r="V38" s="40">
        <v>3</v>
      </c>
      <c r="W38" s="40">
        <v>4</v>
      </c>
    </row>
    <row r="39" spans="1:23" ht="8.25" customHeight="1" x14ac:dyDescent="0.15">
      <c r="A39" s="76"/>
      <c r="B39" s="76"/>
      <c r="C39" s="37" t="s">
        <v>14</v>
      </c>
      <c r="D39" s="38">
        <v>4502231</v>
      </c>
      <c r="E39" s="45" t="s">
        <v>57</v>
      </c>
      <c r="F39" s="11" t="s">
        <v>23</v>
      </c>
      <c r="G39" s="38">
        <v>2</v>
      </c>
      <c r="H39" s="38">
        <v>1</v>
      </c>
      <c r="I39" s="38">
        <v>3</v>
      </c>
      <c r="J39" s="38">
        <v>3</v>
      </c>
      <c r="K39" s="38">
        <v>4</v>
      </c>
      <c r="L39" s="66"/>
      <c r="M39" s="66"/>
      <c r="N39" s="66"/>
      <c r="O39" s="39" t="s">
        <v>14</v>
      </c>
      <c r="P39" s="40">
        <v>4502232</v>
      </c>
      <c r="Q39" s="44" t="s">
        <v>76</v>
      </c>
      <c r="R39" s="36" t="s">
        <v>23</v>
      </c>
      <c r="S39" s="40">
        <v>2</v>
      </c>
      <c r="T39" s="40">
        <v>1</v>
      </c>
      <c r="U39" s="40">
        <v>3</v>
      </c>
      <c r="V39" s="40">
        <v>3</v>
      </c>
      <c r="W39" s="40">
        <v>4</v>
      </c>
    </row>
    <row r="40" spans="1:23" ht="8.25" customHeight="1" x14ac:dyDescent="0.15">
      <c r="A40" s="76"/>
      <c r="B40" s="76"/>
      <c r="C40" s="37" t="s">
        <v>14</v>
      </c>
      <c r="D40" s="38">
        <v>4502233</v>
      </c>
      <c r="E40" s="45" t="s">
        <v>58</v>
      </c>
      <c r="F40" s="11" t="s">
        <v>23</v>
      </c>
      <c r="G40" s="38">
        <v>2</v>
      </c>
      <c r="H40" s="38">
        <v>1</v>
      </c>
      <c r="I40" s="38">
        <v>3</v>
      </c>
      <c r="J40" s="38">
        <v>3</v>
      </c>
      <c r="K40" s="38">
        <v>4</v>
      </c>
      <c r="L40" s="66"/>
      <c r="M40" s="66"/>
      <c r="N40" s="66"/>
      <c r="O40" s="39" t="s">
        <v>14</v>
      </c>
      <c r="P40" s="40">
        <v>4502234</v>
      </c>
      <c r="Q40" s="44" t="s">
        <v>77</v>
      </c>
      <c r="R40" s="36" t="s">
        <v>23</v>
      </c>
      <c r="S40" s="40">
        <v>2</v>
      </c>
      <c r="T40" s="40">
        <v>1</v>
      </c>
      <c r="U40" s="40">
        <v>3</v>
      </c>
      <c r="V40" s="40">
        <v>3</v>
      </c>
      <c r="W40" s="40">
        <v>4</v>
      </c>
    </row>
    <row r="41" spans="1:23" ht="8.25" customHeight="1" x14ac:dyDescent="0.15">
      <c r="A41" s="76"/>
      <c r="B41" s="76"/>
      <c r="C41" s="37" t="s">
        <v>14</v>
      </c>
      <c r="D41" s="38">
        <v>4502235</v>
      </c>
      <c r="E41" s="45" t="s">
        <v>59</v>
      </c>
      <c r="F41" s="11" t="s">
        <v>23</v>
      </c>
      <c r="G41" s="38">
        <v>2</v>
      </c>
      <c r="H41" s="38">
        <v>1</v>
      </c>
      <c r="I41" s="38">
        <v>3</v>
      </c>
      <c r="J41" s="38">
        <v>3</v>
      </c>
      <c r="K41" s="38">
        <v>4</v>
      </c>
      <c r="L41" s="66"/>
      <c r="M41" s="66"/>
      <c r="N41" s="66"/>
      <c r="O41" s="39" t="s">
        <v>14</v>
      </c>
      <c r="P41" s="40">
        <v>4502238</v>
      </c>
      <c r="Q41" s="44" t="s">
        <v>85</v>
      </c>
      <c r="R41" s="36" t="s">
        <v>23</v>
      </c>
      <c r="S41" s="40">
        <v>2</v>
      </c>
      <c r="T41" s="40">
        <v>1</v>
      </c>
      <c r="U41" s="40">
        <v>3</v>
      </c>
      <c r="V41" s="40">
        <v>3</v>
      </c>
      <c r="W41" s="40">
        <v>4</v>
      </c>
    </row>
    <row r="42" spans="1:23" ht="8.25" customHeight="1" x14ac:dyDescent="0.15">
      <c r="A42" s="76"/>
      <c r="B42" s="76"/>
      <c r="C42" s="37" t="s">
        <v>14</v>
      </c>
      <c r="D42" s="38">
        <v>4502237</v>
      </c>
      <c r="E42" s="45" t="s">
        <v>84</v>
      </c>
      <c r="F42" s="11" t="s">
        <v>23</v>
      </c>
      <c r="G42" s="38">
        <v>2</v>
      </c>
      <c r="H42" s="38">
        <v>1</v>
      </c>
      <c r="I42" s="38">
        <v>3</v>
      </c>
      <c r="J42" s="38">
        <v>3</v>
      </c>
      <c r="K42" s="38">
        <v>4</v>
      </c>
      <c r="L42" s="66"/>
      <c r="M42" s="66"/>
      <c r="N42" s="66"/>
      <c r="O42" s="39" t="s">
        <v>14</v>
      </c>
      <c r="P42" s="40">
        <v>4502240</v>
      </c>
      <c r="Q42" s="44" t="s">
        <v>78</v>
      </c>
      <c r="R42" s="36" t="s">
        <v>23</v>
      </c>
      <c r="S42" s="40">
        <v>2</v>
      </c>
      <c r="T42" s="40">
        <v>1</v>
      </c>
      <c r="U42" s="40">
        <v>3</v>
      </c>
      <c r="V42" s="40">
        <v>3</v>
      </c>
      <c r="W42" s="40">
        <v>4</v>
      </c>
    </row>
    <row r="43" spans="1:23" ht="8.25" customHeight="1" x14ac:dyDescent="0.15">
      <c r="A43" s="76"/>
      <c r="B43" s="76"/>
      <c r="C43" s="37" t="s">
        <v>14</v>
      </c>
      <c r="D43" s="38">
        <v>4502239</v>
      </c>
      <c r="E43" s="45" t="s">
        <v>60</v>
      </c>
      <c r="F43" s="11" t="s">
        <v>23</v>
      </c>
      <c r="G43" s="38">
        <v>2</v>
      </c>
      <c r="H43" s="38">
        <v>1</v>
      </c>
      <c r="I43" s="38">
        <v>3</v>
      </c>
      <c r="J43" s="38">
        <v>3</v>
      </c>
      <c r="K43" s="38">
        <v>4</v>
      </c>
      <c r="L43" s="66"/>
      <c r="M43" s="66"/>
      <c r="N43" s="66"/>
      <c r="O43" s="39" t="s">
        <v>14</v>
      </c>
      <c r="P43" s="40">
        <v>4502242</v>
      </c>
      <c r="Q43" s="44" t="s">
        <v>87</v>
      </c>
      <c r="R43" s="36" t="s">
        <v>23</v>
      </c>
      <c r="S43" s="40">
        <v>2</v>
      </c>
      <c r="T43" s="40">
        <v>1</v>
      </c>
      <c r="U43" s="40">
        <v>3</v>
      </c>
      <c r="V43" s="40">
        <v>3</v>
      </c>
      <c r="W43" s="40">
        <v>4</v>
      </c>
    </row>
    <row r="44" spans="1:23" ht="8.25" customHeight="1" x14ac:dyDescent="0.15">
      <c r="A44" s="76"/>
      <c r="B44" s="76"/>
      <c r="C44" s="37" t="s">
        <v>14</v>
      </c>
      <c r="D44" s="38">
        <v>4502241</v>
      </c>
      <c r="E44" s="45" t="s">
        <v>61</v>
      </c>
      <c r="F44" s="11" t="s">
        <v>23</v>
      </c>
      <c r="G44" s="38">
        <v>2</v>
      </c>
      <c r="H44" s="38">
        <v>1</v>
      </c>
      <c r="I44" s="38">
        <v>3</v>
      </c>
      <c r="J44" s="38">
        <v>3</v>
      </c>
      <c r="K44" s="38">
        <v>4</v>
      </c>
      <c r="L44" s="66"/>
      <c r="M44" s="66"/>
      <c r="N44" s="66"/>
      <c r="O44" s="39" t="s">
        <v>14</v>
      </c>
      <c r="P44" s="40">
        <v>4502244</v>
      </c>
      <c r="Q44" s="44" t="s">
        <v>79</v>
      </c>
      <c r="R44" s="36" t="s">
        <v>23</v>
      </c>
      <c r="S44" s="40">
        <v>2</v>
      </c>
      <c r="T44" s="40">
        <v>1</v>
      </c>
      <c r="U44" s="40">
        <v>3</v>
      </c>
      <c r="V44" s="40">
        <v>3</v>
      </c>
      <c r="W44" s="40">
        <v>4</v>
      </c>
    </row>
    <row r="45" spans="1:23" ht="9" customHeight="1" x14ac:dyDescent="0.15">
      <c r="A45" s="76"/>
      <c r="B45" s="76"/>
      <c r="C45" s="37" t="s">
        <v>14</v>
      </c>
      <c r="D45" s="38">
        <v>4502243</v>
      </c>
      <c r="E45" s="45" t="s">
        <v>62</v>
      </c>
      <c r="F45" s="11" t="s">
        <v>23</v>
      </c>
      <c r="G45" s="38">
        <v>2</v>
      </c>
      <c r="H45" s="38">
        <v>1</v>
      </c>
      <c r="I45" s="38">
        <v>3</v>
      </c>
      <c r="J45" s="38">
        <v>3</v>
      </c>
      <c r="K45" s="38">
        <v>4</v>
      </c>
      <c r="L45" s="66"/>
      <c r="M45" s="66"/>
      <c r="N45" s="66"/>
      <c r="O45" s="39" t="s">
        <v>14</v>
      </c>
      <c r="P45" s="40">
        <v>4502254</v>
      </c>
      <c r="Q45" s="44" t="s">
        <v>80</v>
      </c>
      <c r="R45" s="36" t="s">
        <v>23</v>
      </c>
      <c r="S45" s="40">
        <v>2</v>
      </c>
      <c r="T45" s="40">
        <v>1</v>
      </c>
      <c r="U45" s="40">
        <v>3</v>
      </c>
      <c r="V45" s="40">
        <v>3</v>
      </c>
      <c r="W45" s="40">
        <v>4</v>
      </c>
    </row>
    <row r="46" spans="1:23" ht="8.25" customHeight="1" x14ac:dyDescent="0.15">
      <c r="A46" s="76"/>
      <c r="B46" s="76"/>
      <c r="C46" s="37" t="s">
        <v>14</v>
      </c>
      <c r="D46" s="38">
        <v>4502247</v>
      </c>
      <c r="E46" s="45" t="s">
        <v>63</v>
      </c>
      <c r="F46" s="11" t="s">
        <v>23</v>
      </c>
      <c r="G46" s="38">
        <v>2</v>
      </c>
      <c r="H46" s="38">
        <v>1</v>
      </c>
      <c r="I46" s="38">
        <v>3</v>
      </c>
      <c r="J46" s="38">
        <v>3</v>
      </c>
      <c r="K46" s="38">
        <v>4</v>
      </c>
      <c r="L46" s="66"/>
      <c r="M46" s="66"/>
      <c r="N46" s="66"/>
      <c r="O46" s="39" t="s">
        <v>14</v>
      </c>
      <c r="P46" s="40">
        <v>4502256</v>
      </c>
      <c r="Q46" s="44" t="s">
        <v>81</v>
      </c>
      <c r="R46" s="36" t="s">
        <v>23</v>
      </c>
      <c r="S46" s="40">
        <v>2</v>
      </c>
      <c r="T46" s="40">
        <v>1</v>
      </c>
      <c r="U46" s="40">
        <v>3</v>
      </c>
      <c r="V46" s="40">
        <v>3</v>
      </c>
      <c r="W46" s="40">
        <v>4</v>
      </c>
    </row>
    <row r="47" spans="1:23" ht="8.25" customHeight="1" x14ac:dyDescent="0.15">
      <c r="A47" s="76"/>
      <c r="B47" s="76"/>
      <c r="C47" s="37" t="s">
        <v>14</v>
      </c>
      <c r="D47" s="38">
        <v>4502253</v>
      </c>
      <c r="E47" s="45" t="s">
        <v>64</v>
      </c>
      <c r="F47" s="11" t="s">
        <v>23</v>
      </c>
      <c r="G47" s="38">
        <v>2</v>
      </c>
      <c r="H47" s="38">
        <v>1</v>
      </c>
      <c r="I47" s="38">
        <v>3</v>
      </c>
      <c r="J47" s="38">
        <v>3</v>
      </c>
      <c r="K47" s="38">
        <v>4</v>
      </c>
      <c r="L47" s="66"/>
      <c r="M47" s="66"/>
      <c r="N47" s="66"/>
      <c r="O47" s="39" t="s">
        <v>14</v>
      </c>
      <c r="P47" s="40">
        <v>4502308</v>
      </c>
      <c r="Q47" s="44" t="s">
        <v>65</v>
      </c>
      <c r="R47" s="36" t="s">
        <v>23</v>
      </c>
      <c r="S47" s="40">
        <v>1</v>
      </c>
      <c r="T47" s="40">
        <v>2</v>
      </c>
      <c r="U47" s="40">
        <v>2</v>
      </c>
      <c r="V47" s="40">
        <v>3</v>
      </c>
      <c r="W47" s="40">
        <v>4</v>
      </c>
    </row>
    <row r="48" spans="1:23" ht="8.25" customHeight="1" x14ac:dyDescent="0.15">
      <c r="A48" s="76"/>
      <c r="B48" s="76"/>
      <c r="C48" s="37" t="s">
        <v>14</v>
      </c>
      <c r="D48" s="38">
        <v>4502309</v>
      </c>
      <c r="E48" s="45" t="s">
        <v>65</v>
      </c>
      <c r="F48" s="11" t="s">
        <v>23</v>
      </c>
      <c r="G48" s="38">
        <v>1</v>
      </c>
      <c r="H48" s="38">
        <v>2</v>
      </c>
      <c r="I48" s="38">
        <v>2</v>
      </c>
      <c r="J48" s="38">
        <v>3</v>
      </c>
      <c r="K48" s="38">
        <v>4</v>
      </c>
      <c r="L48" s="66"/>
      <c r="M48" s="66"/>
      <c r="N48" s="66"/>
    </row>
    <row r="49" spans="1:23" s="63" customFormat="1" ht="9" customHeight="1" thickBot="1" x14ac:dyDescent="0.25"/>
    <row r="50" spans="1:23" ht="8.25" customHeight="1" x14ac:dyDescent="0.2">
      <c r="A50" s="63"/>
      <c r="B50" s="63"/>
      <c r="C50" s="63"/>
      <c r="D50" s="63"/>
      <c r="E50" s="63"/>
      <c r="F50" s="67" t="s">
        <v>82</v>
      </c>
      <c r="G50" s="68"/>
      <c r="H50" s="68"/>
      <c r="I50" s="68"/>
      <c r="J50" s="68"/>
      <c r="K50" s="68"/>
      <c r="L50" s="68"/>
      <c r="M50" s="68"/>
      <c r="N50" s="68"/>
      <c r="O50" s="68"/>
      <c r="P50" s="69"/>
      <c r="Q50" s="64"/>
      <c r="R50" s="63"/>
      <c r="S50" s="63"/>
      <c r="T50" s="63"/>
      <c r="U50" s="63"/>
      <c r="V50" s="63"/>
      <c r="W50" s="63"/>
    </row>
    <row r="51" spans="1:23" ht="8.25" customHeight="1" x14ac:dyDescent="0.2">
      <c r="A51" s="63"/>
      <c r="B51" s="63"/>
      <c r="C51" s="63"/>
      <c r="D51" s="63"/>
      <c r="E51" s="63"/>
      <c r="F51" s="70"/>
      <c r="G51" s="71"/>
      <c r="H51" s="71"/>
      <c r="I51" s="71"/>
      <c r="J51" s="71"/>
      <c r="K51" s="71"/>
      <c r="L51" s="71"/>
      <c r="M51" s="71"/>
      <c r="N51" s="71"/>
      <c r="O51" s="71"/>
      <c r="P51" s="72"/>
      <c r="Q51" s="65"/>
      <c r="R51" s="63"/>
      <c r="S51" s="63"/>
      <c r="T51" s="63"/>
      <c r="U51" s="63"/>
      <c r="V51" s="63"/>
      <c r="W51" s="63"/>
    </row>
    <row r="52" spans="1:23" ht="27" customHeight="1" thickBot="1" x14ac:dyDescent="0.25">
      <c r="A52" s="63"/>
      <c r="B52" s="63"/>
      <c r="C52" s="63"/>
      <c r="D52" s="63"/>
      <c r="E52" s="63"/>
      <c r="F52" s="73"/>
      <c r="G52" s="74"/>
      <c r="H52" s="74"/>
      <c r="I52" s="74"/>
      <c r="J52" s="74"/>
      <c r="K52" s="74"/>
      <c r="L52" s="74"/>
      <c r="M52" s="74"/>
      <c r="N52" s="74"/>
      <c r="O52" s="74"/>
      <c r="P52" s="75"/>
      <c r="Q52" s="65"/>
      <c r="R52" s="63"/>
      <c r="S52" s="63"/>
      <c r="T52" s="63"/>
      <c r="U52" s="63"/>
      <c r="V52" s="63"/>
      <c r="W52" s="63"/>
    </row>
    <row r="53" spans="1:23" ht="101.25" customHeight="1" x14ac:dyDescent="0.2">
      <c r="A53" s="42"/>
      <c r="B53" s="42"/>
      <c r="C53" s="42"/>
      <c r="D53" s="42"/>
      <c r="E53" s="42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2"/>
      <c r="R53" s="42"/>
      <c r="S53" s="42"/>
      <c r="T53" s="42"/>
      <c r="U53" s="42"/>
      <c r="V53" s="42"/>
      <c r="W53" s="42"/>
    </row>
  </sheetData>
  <sortState ref="O71:W82">
    <sortCondition ref="R71"/>
  </sortState>
  <mergeCells count="25">
    <mergeCell ref="C33:K33"/>
    <mergeCell ref="O33:W33"/>
    <mergeCell ref="A5:B5"/>
    <mergeCell ref="A50:E52"/>
    <mergeCell ref="Q50:W52"/>
    <mergeCell ref="A31:W31"/>
    <mergeCell ref="L33:N48"/>
    <mergeCell ref="A49:XFD49"/>
    <mergeCell ref="F50:P52"/>
    <mergeCell ref="A32:W32"/>
    <mergeCell ref="A33:B48"/>
    <mergeCell ref="A1:W4"/>
    <mergeCell ref="L5:N5"/>
    <mergeCell ref="A30:W30"/>
    <mergeCell ref="A6:A15"/>
    <mergeCell ref="M6:M15"/>
    <mergeCell ref="A17:W17"/>
    <mergeCell ref="L16:P16"/>
    <mergeCell ref="A16:D16"/>
    <mergeCell ref="A18:B18"/>
    <mergeCell ref="L18:N18"/>
    <mergeCell ref="A19:A28"/>
    <mergeCell ref="M19:M28"/>
    <mergeCell ref="A29:D29"/>
    <mergeCell ref="L29:P29"/>
  </mergeCells>
  <pageMargins left="0.43307086614173229" right="0.23622047244094491" top="0.35433070866141736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TDE (NÖ+İÖ)</vt:lpstr>
      <vt:lpstr>'TDE (NÖ+İÖ)'!Yazdırma_Alanı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İsa Sarı</dc:creator>
  <cp:lastModifiedBy>kemal</cp:lastModifiedBy>
  <cp:lastPrinted>2022-08-10T12:01:48Z</cp:lastPrinted>
  <dcterms:created xsi:type="dcterms:W3CDTF">2021-01-14T09:04:00Z</dcterms:created>
  <dcterms:modified xsi:type="dcterms:W3CDTF">2022-08-15T14:15:50Z</dcterms:modified>
</cp:coreProperties>
</file>