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yfi\Desktop\DDÇler\"/>
    </mc:Choice>
  </mc:AlternateContent>
  <bookViews>
    <workbookView xWindow="0" yWindow="0" windowWidth="19200" windowHeight="7650"/>
  </bookViews>
  <sheets>
    <sheet name="Nükleer (2022)" sheetId="4" r:id="rId1"/>
  </sheets>
  <definedNames>
    <definedName name="_xlnm.Print_Area" localSheetId="0">'Nükleer (2022)'!$A$1:$U$51</definedName>
  </definedNames>
  <calcPr calcId="162913"/>
</workbook>
</file>

<file path=xl/calcChain.xml><?xml version="1.0" encoding="utf-8"?>
<calcChain xmlns="http://schemas.openxmlformats.org/spreadsheetml/2006/main">
  <c r="U28" i="4" l="1"/>
  <c r="T28" i="4"/>
  <c r="S28" i="4"/>
  <c r="R28" i="4"/>
  <c r="Q28" i="4"/>
  <c r="J28" i="4"/>
  <c r="I28" i="4"/>
  <c r="H28" i="4"/>
  <c r="G28" i="4"/>
  <c r="F28" i="4"/>
  <c r="U16" i="4"/>
  <c r="T16" i="4"/>
  <c r="S16" i="4"/>
  <c r="R16" i="4"/>
  <c r="Q16" i="4"/>
  <c r="J16" i="4"/>
  <c r="I16" i="4"/>
  <c r="H16" i="4"/>
  <c r="G16" i="4"/>
  <c r="F16" i="4"/>
</calcChain>
</file>

<file path=xl/sharedStrings.xml><?xml version="1.0" encoding="utf-8"?>
<sst xmlns="http://schemas.openxmlformats.org/spreadsheetml/2006/main" count="177" uniqueCount="80">
  <si>
    <r>
      <rPr>
        <b/>
        <sz val="5"/>
        <rFont val="Calibri"/>
        <family val="2"/>
      </rPr>
      <t>Ders Kodu</t>
    </r>
  </si>
  <si>
    <r>
      <rPr>
        <b/>
        <sz val="5"/>
        <rFont val="Calibri"/>
        <family val="2"/>
      </rPr>
      <t>Dersin Adı</t>
    </r>
  </si>
  <si>
    <r>
      <rPr>
        <b/>
        <sz val="5"/>
        <rFont val="Calibri"/>
        <family val="2"/>
      </rPr>
      <t>T</t>
    </r>
  </si>
  <si>
    <r>
      <rPr>
        <b/>
        <sz val="5"/>
        <rFont val="Calibri"/>
        <family val="2"/>
      </rPr>
      <t>U</t>
    </r>
  </si>
  <si>
    <r>
      <rPr>
        <b/>
        <sz val="5"/>
        <rFont val="Calibri"/>
        <family val="2"/>
      </rPr>
      <t>TS</t>
    </r>
  </si>
  <si>
    <r>
      <rPr>
        <b/>
        <sz val="5"/>
        <rFont val="Calibri"/>
        <family val="2"/>
      </rPr>
      <t>Krd</t>
    </r>
  </si>
  <si>
    <r>
      <rPr>
        <b/>
        <sz val="5"/>
        <rFont val="Calibri"/>
        <family val="2"/>
      </rPr>
      <t>AKTS</t>
    </r>
  </si>
  <si>
    <r>
      <rPr>
        <b/>
        <sz val="5"/>
        <rFont val="Calibri"/>
        <family val="2"/>
      </rPr>
      <t>D. Kodu</t>
    </r>
  </si>
  <si>
    <r>
      <rPr>
        <b/>
        <sz val="5"/>
        <rFont val="Calibri"/>
        <family val="2"/>
      </rPr>
      <t>K</t>
    </r>
  </si>
  <si>
    <t>Z/S</t>
  </si>
  <si>
    <t>Z</t>
  </si>
  <si>
    <t>1. YARIYIL</t>
  </si>
  <si>
    <t>2. YARIYIL</t>
  </si>
  <si>
    <t>4. YARIYIL</t>
  </si>
  <si>
    <t>3. YARIYIL</t>
  </si>
  <si>
    <t>TOPLAM</t>
  </si>
  <si>
    <t>AKTS</t>
  </si>
  <si>
    <t>Ders Kodu</t>
  </si>
  <si>
    <t>S</t>
  </si>
  <si>
    <t>GENEL MATEMATİK</t>
  </si>
  <si>
    <t>İŞ SAĞLIĞI VE GÜVENLİĞİ</t>
  </si>
  <si>
    <t>BİLGİSAYAR DESTEKLİ TASARIM</t>
  </si>
  <si>
    <t>MİLLİ İRADE VE DEMOKRASİ</t>
  </si>
  <si>
    <t>ARAŞTIRMA YÖNTEM VE TEKNİKLERİ</t>
  </si>
  <si>
    <t>ALGORİTMA VE KODLAMA</t>
  </si>
  <si>
    <t>MESLEK ETİĞİ</t>
  </si>
  <si>
    <t>GİRİŞİMCİLİK</t>
  </si>
  <si>
    <t>İLK YARDIM</t>
  </si>
  <si>
    <t>MESLEKİ MATEMATİK</t>
  </si>
  <si>
    <t>KARİYER PLANLAMA</t>
  </si>
  <si>
    <t>GÖNÜLLÜLÜK ÇALIŞMALARI</t>
  </si>
  <si>
    <t>YÖNLENDİRİLMİŞ ÇALIŞMA</t>
  </si>
  <si>
    <t>ENERJİ VERİMLİLİĞİ</t>
  </si>
  <si>
    <t>TERMİK SANTRALLER</t>
  </si>
  <si>
    <t>TÜRK DİLİ - I</t>
  </si>
  <si>
    <t>TÜRK DİLİ - II</t>
  </si>
  <si>
    <t>ATATÜRK İLKELERİ İNKİLAP. TAR. - I</t>
  </si>
  <si>
    <t>ATATÜRK İLKELERİ İNKİLAP. TAR. - II</t>
  </si>
  <si>
    <t>YABANCI DİL - I</t>
  </si>
  <si>
    <t>YABANCI DİL - II</t>
  </si>
  <si>
    <t>TEMEL BİLGİ TEKNOLOJİLERİ</t>
  </si>
  <si>
    <t>SEÇMELİ DERS - I</t>
  </si>
  <si>
    <t>SEÇMELİ DERS - II</t>
  </si>
  <si>
    <t>SEÇMELİ DERS - III</t>
  </si>
  <si>
    <t>KALİTE GÜVENCE VE STANDARTLAR</t>
  </si>
  <si>
    <t>HİTİT ÜNİVERSİTESİ
TEKNİK BİLİMLER MESLEK YÜKSEKOKULU
ELEKTRİK VE ENERJİ BÖLÜMÜ / NÜKLEER TEKNOLOJİ VE RADYASYON GÜVENLİĞİ PROGRAMI
4 YARIYILLIK MÜFREDAT TABLOSU</t>
  </si>
  <si>
    <t>DS</t>
  </si>
  <si>
    <t>GENEL KİMYA</t>
  </si>
  <si>
    <t>TEMEL ELEKTRONİK</t>
  </si>
  <si>
    <t>TEMEL FİZİK</t>
  </si>
  <si>
    <t>RADYASYON FİZİĞİ</t>
  </si>
  <si>
    <t>TEMEL NÜKLEER YAPI</t>
  </si>
  <si>
    <t>TEMEL MEKANİK</t>
  </si>
  <si>
    <t>ELEKTRİK DEVRE ANALİZLERİ</t>
  </si>
  <si>
    <t>RADYASYON DEDEKTÖRLERİ</t>
  </si>
  <si>
    <t>NRGPC 112</t>
  </si>
  <si>
    <t>STAJ</t>
  </si>
  <si>
    <t>RADYASYON GÜVENLİĞİ ESASLARI</t>
  </si>
  <si>
    <t>RADYASYON GÜVENLİĞİ VE UYGULAMA</t>
  </si>
  <si>
    <t>NÜKLEER ENERJİ TEKNOLOJİLERİ</t>
  </si>
  <si>
    <t>RADYOAKTİF MALZEMELER VE ATIK YÖNETİMİ</t>
  </si>
  <si>
    <t>ÖLÇME</t>
  </si>
  <si>
    <t>UYGULAMALI SAĞLIK FİZİĞİ</t>
  </si>
  <si>
    <t>RADYASYON ZIRHLAMA İLKELERİ</t>
  </si>
  <si>
    <t>RADYOLOJİK ACİL DURUM PLANLAMA ESASLARI</t>
  </si>
  <si>
    <t>SEÇMELİ DERS - IV</t>
  </si>
  <si>
    <t>SEÇMELİ DERS - V</t>
  </si>
  <si>
    <t>3. YARIYIL SEÇMELİ DERSLER LİSTESİ 1. GRUP</t>
  </si>
  <si>
    <t>4. YARIYIL SEÇMELİ DERSLER LİSTESİ 1. GRUP</t>
  </si>
  <si>
    <t>ABD</t>
  </si>
  <si>
    <t>RADYOKİMYA</t>
  </si>
  <si>
    <t>REAKTÖR TEORİSİ VE İŞLETME</t>
  </si>
  <si>
    <t>AKIŞKANLAR MEKANİĞİ</t>
  </si>
  <si>
    <t>ENDÜSTRİYEL KONTROL VE MOTORLAR</t>
  </si>
  <si>
    <t>HIZLANDIRICI FİZİĞİ</t>
  </si>
  <si>
    <t>3. YARIYIL SEÇMELİ DERSLER LİSTESİ 2. GRUP</t>
  </si>
  <si>
    <t>4. YARIYIL SEÇMELİ DERSLER LİSTESİ  2. GRUP</t>
  </si>
  <si>
    <t>RADYASYONUN BİYOLOJİK ETKİLERİ</t>
  </si>
  <si>
    <t>ULUSAL VE ULUSLARARASI NÜKLEER MEVZUAT</t>
  </si>
  <si>
    <r>
      <t xml:space="preserve">Başarılması Gereken Toplam Kredi: 95 
</t>
    </r>
    <r>
      <rPr>
        <sz val="6"/>
        <rFont val="Calibri"/>
        <family val="2"/>
        <charset val="162"/>
      </rPr>
      <t xml:space="preserve">Zorunlu Toplam: 72 | Seçmeli Toplam: 23
</t>
    </r>
    <r>
      <rPr>
        <b/>
        <sz val="8"/>
        <rFont val="Calibri"/>
        <family val="2"/>
      </rPr>
      <t xml:space="preserve">
Başarılması Gereken Toplam AKTS: 120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</si>
</sst>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b/>
      <sz val="5"/>
      <name val="Calibri"/>
      <family val="2"/>
      <charset val="162"/>
    </font>
    <font>
      <sz val="5"/>
      <color rgb="FF000000"/>
      <name val="Calibri"/>
      <family val="2"/>
    </font>
    <font>
      <b/>
      <sz val="5.5"/>
      <name val="Calibri"/>
      <family val="2"/>
      <charset val="162"/>
    </font>
    <font>
      <b/>
      <sz val="5"/>
      <name val="Calibri"/>
      <family val="2"/>
    </font>
    <font>
      <b/>
      <sz val="5"/>
      <color rgb="FF000000"/>
      <name val="Calibri"/>
      <family val="2"/>
      <charset val="162"/>
      <scheme val="minor"/>
    </font>
    <font>
      <b/>
      <sz val="8"/>
      <color theme="0"/>
      <name val="Calibri"/>
      <family val="2"/>
    </font>
    <font>
      <b/>
      <sz val="8"/>
      <name val="Calibri"/>
      <family val="2"/>
    </font>
    <font>
      <sz val="5"/>
      <color theme="1"/>
      <name val="Calibri"/>
      <family val="2"/>
      <charset val="162"/>
      <scheme val="minor"/>
    </font>
    <font>
      <sz val="5"/>
      <color theme="1"/>
      <name val="Arial"/>
      <family val="2"/>
      <charset val="162"/>
    </font>
    <font>
      <b/>
      <sz val="8"/>
      <color theme="0"/>
      <name val="Calibri"/>
      <family val="2"/>
      <charset val="162"/>
      <scheme val="minor"/>
    </font>
    <font>
      <sz val="5"/>
      <name val="Calibri"/>
      <family val="2"/>
      <charset val="162"/>
      <scheme val="minor"/>
    </font>
    <font>
      <sz val="6"/>
      <name val="Calibri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9F79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AFA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EFABF"/>
        <bgColor indexed="64"/>
      </patternFill>
    </fill>
    <fill>
      <patternFill patternType="solid">
        <fgColor rgb="FFDBDAE2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 applyFill="1" applyBorder="1" applyAlignment="1">
      <alignment horizontal="left" vertical="top"/>
    </xf>
    <xf numFmtId="1" fontId="3" fillId="0" borderId="6" xfId="0" applyNumberFormat="1" applyFont="1" applyFill="1" applyBorder="1" applyAlignment="1">
      <alignment horizontal="center" vertical="top" shrinkToFit="1"/>
    </xf>
    <xf numFmtId="0" fontId="6" fillId="0" borderId="12" xfId="0" applyFont="1" applyFill="1" applyBorder="1" applyAlignment="1">
      <alignment horizontal="center" vertical="center" wrapText="1"/>
    </xf>
    <xf numFmtId="1" fontId="6" fillId="0" borderId="12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center" vertical="top" wrapText="1"/>
    </xf>
    <xf numFmtId="1" fontId="3" fillId="6" borderId="3" xfId="0" applyNumberFormat="1" applyFont="1" applyFill="1" applyBorder="1" applyAlignment="1">
      <alignment horizontal="center" vertical="top" shrinkToFit="1"/>
    </xf>
    <xf numFmtId="1" fontId="3" fillId="6" borderId="3" xfId="0" applyNumberFormat="1" applyFont="1" applyFill="1" applyBorder="1" applyAlignment="1">
      <alignment horizontal="center" vertical="center" shrinkToFit="1"/>
    </xf>
    <xf numFmtId="0" fontId="5" fillId="5" borderId="3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1" fontId="3" fillId="7" borderId="3" xfId="0" applyNumberFormat="1" applyFont="1" applyFill="1" applyBorder="1" applyAlignment="1">
      <alignment horizontal="center" vertical="center" shrinkToFit="1"/>
    </xf>
    <xf numFmtId="1" fontId="3" fillId="3" borderId="3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center" vertical="top"/>
    </xf>
    <xf numFmtId="0" fontId="8" fillId="2" borderId="0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left" vertical="center"/>
    </xf>
    <xf numFmtId="0" fontId="9" fillId="6" borderId="12" xfId="0" applyFont="1" applyFill="1" applyBorder="1" applyAlignment="1">
      <alignment vertical="center"/>
    </xf>
    <xf numFmtId="1" fontId="3" fillId="9" borderId="3" xfId="0" applyNumberFormat="1" applyFont="1" applyFill="1" applyBorder="1" applyAlignment="1">
      <alignment horizontal="center" vertical="top" shrinkToFit="1"/>
    </xf>
    <xf numFmtId="0" fontId="9" fillId="9" borderId="12" xfId="0" applyFont="1" applyFill="1" applyBorder="1" applyAlignment="1">
      <alignment horizontal="center" vertical="center"/>
    </xf>
    <xf numFmtId="0" fontId="9" fillId="9" borderId="12" xfId="0" applyFont="1" applyFill="1" applyBorder="1" applyAlignment="1">
      <alignment horizontal="left" vertical="center"/>
    </xf>
    <xf numFmtId="1" fontId="3" fillId="9" borderId="3" xfId="0" applyNumberFormat="1" applyFont="1" applyFill="1" applyBorder="1" applyAlignment="1">
      <alignment horizontal="center" vertical="center" shrinkToFit="1"/>
    </xf>
    <xf numFmtId="1" fontId="3" fillId="8" borderId="3" xfId="0" applyNumberFormat="1" applyFont="1" applyFill="1" applyBorder="1" applyAlignment="1">
      <alignment horizontal="center" vertical="top" shrinkToFit="1"/>
    </xf>
    <xf numFmtId="0" fontId="9" fillId="8" borderId="12" xfId="0" applyFont="1" applyFill="1" applyBorder="1" applyAlignment="1">
      <alignment horizontal="center" vertical="center"/>
    </xf>
    <xf numFmtId="0" fontId="9" fillId="8" borderId="12" xfId="0" applyFont="1" applyFill="1" applyBorder="1" applyAlignment="1">
      <alignment horizontal="left" vertical="center"/>
    </xf>
    <xf numFmtId="1" fontId="3" fillId="10" borderId="3" xfId="0" applyNumberFormat="1" applyFont="1" applyFill="1" applyBorder="1" applyAlignment="1">
      <alignment horizontal="center" vertical="center" shrinkToFit="1"/>
    </xf>
    <xf numFmtId="0" fontId="9" fillId="10" borderId="12" xfId="0" applyFont="1" applyFill="1" applyBorder="1" applyAlignment="1">
      <alignment horizontal="center" vertical="center"/>
    </xf>
    <xf numFmtId="0" fontId="9" fillId="10" borderId="12" xfId="0" applyFont="1" applyFill="1" applyBorder="1"/>
    <xf numFmtId="0" fontId="9" fillId="6" borderId="12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 shrinkToFit="1"/>
    </xf>
    <xf numFmtId="0" fontId="9" fillId="5" borderId="12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left" vertical="center"/>
    </xf>
    <xf numFmtId="0" fontId="9" fillId="7" borderId="12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left" vertical="center"/>
    </xf>
    <xf numFmtId="1" fontId="3" fillId="11" borderId="3" xfId="0" applyNumberFormat="1" applyFont="1" applyFill="1" applyBorder="1" applyAlignment="1">
      <alignment horizontal="center" vertical="top" shrinkToFit="1"/>
    </xf>
    <xf numFmtId="0" fontId="10" fillId="11" borderId="12" xfId="0" applyFont="1" applyFill="1" applyBorder="1" applyAlignment="1">
      <alignment horizontal="center" vertical="center"/>
    </xf>
    <xf numFmtId="0" fontId="10" fillId="11" borderId="12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left" vertical="center"/>
    </xf>
    <xf numFmtId="0" fontId="9" fillId="12" borderId="12" xfId="0" applyFont="1" applyFill="1" applyBorder="1" applyAlignment="1">
      <alignment horizontal="center" vertical="center"/>
    </xf>
    <xf numFmtId="0" fontId="9" fillId="12" borderId="12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 wrapText="1"/>
    </xf>
    <xf numFmtId="0" fontId="9" fillId="12" borderId="12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vertical="center"/>
    </xf>
    <xf numFmtId="0" fontId="9" fillId="11" borderId="12" xfId="0" applyFont="1" applyFill="1" applyBorder="1" applyAlignment="1">
      <alignment horizontal="center" vertical="center"/>
    </xf>
    <xf numFmtId="0" fontId="9" fillId="11" borderId="12" xfId="0" applyFont="1" applyFill="1" applyBorder="1" applyAlignment="1">
      <alignment horizontal="left" vertical="center"/>
    </xf>
    <xf numFmtId="0" fontId="9" fillId="7" borderId="12" xfId="0" applyFont="1" applyFill="1" applyBorder="1" applyAlignment="1">
      <alignment horizontal="left" vertical="center" wrapText="1"/>
    </xf>
    <xf numFmtId="0" fontId="12" fillId="7" borderId="12" xfId="0" applyFont="1" applyFill="1" applyBorder="1" applyAlignment="1">
      <alignment horizontal="center" vertical="center"/>
    </xf>
    <xf numFmtId="0" fontId="9" fillId="11" borderId="12" xfId="0" applyFont="1" applyFill="1" applyBorder="1" applyAlignment="1">
      <alignment horizontal="left" vertical="center" wrapText="1"/>
    </xf>
    <xf numFmtId="0" fontId="12" fillId="11" borderId="1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1" fontId="0" fillId="0" borderId="20" xfId="0" applyNumberFormat="1" applyFill="1" applyBorder="1" applyAlignment="1">
      <alignment horizontal="center" vertical="top"/>
    </xf>
    <xf numFmtId="0" fontId="0" fillId="0" borderId="20" xfId="0" applyFill="1" applyBorder="1" applyAlignment="1">
      <alignment horizontal="center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wrapText="1"/>
    </xf>
    <xf numFmtId="0" fontId="0" fillId="0" borderId="14" xfId="0" applyFill="1" applyBorder="1" applyAlignment="1">
      <alignment horizontal="center" wrapText="1"/>
    </xf>
    <xf numFmtId="0" fontId="0" fillId="0" borderId="11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7" fillId="4" borderId="5" xfId="0" applyFont="1" applyFill="1" applyBorder="1" applyAlignment="1">
      <alignment horizontal="center" vertical="center" textRotation="90" wrapText="1"/>
    </xf>
    <xf numFmtId="0" fontId="7" fillId="4" borderId="6" xfId="0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AFAF"/>
      <color rgb="FFF9F79F"/>
      <color rgb="FFDBDAE2"/>
      <color rgb="FFBEFABF"/>
      <color rgb="FFA0F8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6505</xdr:rowOff>
    </xdr:from>
    <xdr:to>
      <xdr:col>3</xdr:col>
      <xdr:colOff>194669</xdr:colOff>
      <xdr:row>3</xdr:row>
      <xdr:rowOff>169907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B878220-9696-7C24-AA4E-22AC71EA9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6505"/>
          <a:ext cx="499469" cy="506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2"/>
  <sheetViews>
    <sheetView tabSelected="1" topLeftCell="A10" zoomScale="160" zoomScaleNormal="160" zoomScaleSheetLayoutView="175" workbookViewId="0">
      <selection activeCell="W25" sqref="W25"/>
    </sheetView>
  </sheetViews>
  <sheetFormatPr defaultRowHeight="12.75" x14ac:dyDescent="0.2"/>
  <cols>
    <col min="1" max="2" width="2.1640625" customWidth="1"/>
    <col min="3" max="3" width="5.33203125" customWidth="1"/>
    <col min="4" max="4" width="23" customWidth="1"/>
    <col min="5" max="5" width="3" customWidth="1"/>
    <col min="6" max="6" width="2.1640625" customWidth="1"/>
    <col min="7" max="7" width="2.33203125" customWidth="1"/>
    <col min="8" max="9" width="2.1640625" customWidth="1"/>
    <col min="10" max="11" width="3.33203125" customWidth="1"/>
    <col min="12" max="13" width="2.1640625" customWidth="1"/>
    <col min="14" max="14" width="5.33203125" customWidth="1"/>
    <col min="15" max="15" width="23" customWidth="1"/>
    <col min="16" max="16" width="2.6640625" customWidth="1"/>
    <col min="17" max="17" width="2.1640625" bestFit="1" customWidth="1"/>
    <col min="18" max="18" width="2" customWidth="1"/>
    <col min="19" max="19" width="1.83203125" customWidth="1"/>
    <col min="20" max="20" width="2.1640625" customWidth="1"/>
    <col min="21" max="21" width="2.83203125" customWidth="1"/>
  </cols>
  <sheetData>
    <row r="1" spans="1:21" ht="9" customHeight="1" x14ac:dyDescent="0.2">
      <c r="A1" s="86" t="s">
        <v>45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</row>
    <row r="2" spans="1:21" ht="9" customHeight="1" x14ac:dyDescent="0.2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</row>
    <row r="3" spans="1:21" ht="9" customHeight="1" x14ac:dyDescent="0.2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</row>
    <row r="4" spans="1:21" ht="29.25" customHeight="1" x14ac:dyDescent="0.2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8.25" customHeight="1" x14ac:dyDescent="0.2">
      <c r="A5" s="87"/>
      <c r="B5" s="88"/>
      <c r="C5" s="6" t="s">
        <v>0</v>
      </c>
      <c r="D5" s="4" t="s">
        <v>1</v>
      </c>
      <c r="E5" s="6" t="s">
        <v>9</v>
      </c>
      <c r="F5" s="5" t="s">
        <v>2</v>
      </c>
      <c r="G5" s="5" t="s">
        <v>3</v>
      </c>
      <c r="H5" s="13" t="s">
        <v>46</v>
      </c>
      <c r="I5" s="8" t="s">
        <v>5</v>
      </c>
      <c r="J5" s="7" t="s">
        <v>6</v>
      </c>
      <c r="K5" s="89"/>
      <c r="L5" s="90"/>
      <c r="M5" s="91"/>
      <c r="N5" s="15" t="s">
        <v>17</v>
      </c>
      <c r="O5" s="4" t="s">
        <v>1</v>
      </c>
      <c r="P5" s="6" t="s">
        <v>9</v>
      </c>
      <c r="Q5" s="5" t="s">
        <v>2</v>
      </c>
      <c r="R5" s="5" t="s">
        <v>3</v>
      </c>
      <c r="S5" s="4" t="s">
        <v>4</v>
      </c>
      <c r="T5" s="5" t="s">
        <v>5</v>
      </c>
      <c r="U5" s="13" t="s">
        <v>16</v>
      </c>
    </row>
    <row r="6" spans="1:21" ht="8.25" customHeight="1" x14ac:dyDescent="0.2">
      <c r="A6" s="92" t="s">
        <v>11</v>
      </c>
      <c r="B6" s="11">
        <v>1</v>
      </c>
      <c r="C6" s="22">
        <v>4516101</v>
      </c>
      <c r="D6" s="23" t="s">
        <v>19</v>
      </c>
      <c r="E6" s="22" t="s">
        <v>10</v>
      </c>
      <c r="F6" s="22">
        <v>2</v>
      </c>
      <c r="G6" s="22">
        <v>1</v>
      </c>
      <c r="H6" s="22">
        <v>3</v>
      </c>
      <c r="I6" s="22">
        <v>3</v>
      </c>
      <c r="J6" s="22">
        <v>4</v>
      </c>
      <c r="K6" s="1"/>
      <c r="L6" s="92" t="s">
        <v>12</v>
      </c>
      <c r="M6" s="12">
        <v>1</v>
      </c>
      <c r="N6" s="22">
        <v>4516102</v>
      </c>
      <c r="O6" s="23" t="s">
        <v>28</v>
      </c>
      <c r="P6" s="22" t="s">
        <v>10</v>
      </c>
      <c r="Q6" s="22">
        <v>2</v>
      </c>
      <c r="R6" s="22">
        <v>1</v>
      </c>
      <c r="S6" s="22">
        <v>3</v>
      </c>
      <c r="T6" s="22">
        <v>3</v>
      </c>
      <c r="U6" s="22">
        <v>3</v>
      </c>
    </row>
    <row r="7" spans="1:21" ht="8.25" customHeight="1" x14ac:dyDescent="0.2">
      <c r="A7" s="93"/>
      <c r="B7" s="11">
        <v>2</v>
      </c>
      <c r="C7" s="22">
        <v>4516103</v>
      </c>
      <c r="D7" s="23" t="s">
        <v>47</v>
      </c>
      <c r="E7" s="22" t="s">
        <v>10</v>
      </c>
      <c r="F7" s="22">
        <v>2</v>
      </c>
      <c r="G7" s="22">
        <v>1</v>
      </c>
      <c r="H7" s="22">
        <v>3</v>
      </c>
      <c r="I7" s="22">
        <v>3</v>
      </c>
      <c r="J7" s="22">
        <v>4</v>
      </c>
      <c r="K7" s="1"/>
      <c r="L7" s="93"/>
      <c r="M7" s="12">
        <v>2</v>
      </c>
      <c r="N7" s="22">
        <v>4516104</v>
      </c>
      <c r="O7" s="23" t="s">
        <v>48</v>
      </c>
      <c r="P7" s="22" t="s">
        <v>10</v>
      </c>
      <c r="Q7" s="22">
        <v>3</v>
      </c>
      <c r="R7" s="22">
        <v>1</v>
      </c>
      <c r="S7" s="22">
        <v>4</v>
      </c>
      <c r="T7" s="22">
        <v>4</v>
      </c>
      <c r="U7" s="22">
        <v>4</v>
      </c>
    </row>
    <row r="8" spans="1:21" ht="8.25" customHeight="1" x14ac:dyDescent="0.2">
      <c r="A8" s="93"/>
      <c r="B8" s="11">
        <v>3</v>
      </c>
      <c r="C8" s="22">
        <v>4516105</v>
      </c>
      <c r="D8" s="24" t="s">
        <v>49</v>
      </c>
      <c r="E8" s="22" t="s">
        <v>10</v>
      </c>
      <c r="F8" s="22">
        <v>3</v>
      </c>
      <c r="G8" s="22">
        <v>1</v>
      </c>
      <c r="H8" s="22">
        <v>4</v>
      </c>
      <c r="I8" s="22">
        <v>4</v>
      </c>
      <c r="J8" s="22">
        <v>5</v>
      </c>
      <c r="K8" s="1"/>
      <c r="L8" s="93"/>
      <c r="M8" s="12">
        <v>3</v>
      </c>
      <c r="N8" s="22">
        <v>4516106</v>
      </c>
      <c r="O8" s="24" t="s">
        <v>50</v>
      </c>
      <c r="P8" s="22" t="s">
        <v>10</v>
      </c>
      <c r="Q8" s="22">
        <v>2</v>
      </c>
      <c r="R8" s="22">
        <v>1</v>
      </c>
      <c r="S8" s="22">
        <v>3</v>
      </c>
      <c r="T8" s="22">
        <v>3</v>
      </c>
      <c r="U8" s="22">
        <v>4</v>
      </c>
    </row>
    <row r="9" spans="1:21" ht="8.25" customHeight="1" x14ac:dyDescent="0.2">
      <c r="A9" s="93"/>
      <c r="B9" s="11">
        <v>4</v>
      </c>
      <c r="C9" s="22">
        <v>4516107</v>
      </c>
      <c r="D9" s="23" t="s">
        <v>51</v>
      </c>
      <c r="E9" s="22" t="s">
        <v>10</v>
      </c>
      <c r="F9" s="22">
        <v>2</v>
      </c>
      <c r="G9" s="22">
        <v>1</v>
      </c>
      <c r="H9" s="22">
        <v>3</v>
      </c>
      <c r="I9" s="22">
        <v>3</v>
      </c>
      <c r="J9" s="22">
        <v>4</v>
      </c>
      <c r="K9" s="1"/>
      <c r="L9" s="93"/>
      <c r="M9" s="12">
        <v>4</v>
      </c>
      <c r="N9" s="22">
        <v>4516108</v>
      </c>
      <c r="O9" s="23" t="s">
        <v>52</v>
      </c>
      <c r="P9" s="22" t="s">
        <v>10</v>
      </c>
      <c r="Q9" s="22">
        <v>2</v>
      </c>
      <c r="R9" s="22">
        <v>1</v>
      </c>
      <c r="S9" s="22">
        <v>3</v>
      </c>
      <c r="T9" s="22">
        <v>3</v>
      </c>
      <c r="U9" s="22">
        <v>4</v>
      </c>
    </row>
    <row r="10" spans="1:21" ht="8.25" customHeight="1" x14ac:dyDescent="0.2">
      <c r="A10" s="93"/>
      <c r="B10" s="11">
        <v>5</v>
      </c>
      <c r="C10" s="22">
        <v>4516109</v>
      </c>
      <c r="D10" s="23" t="s">
        <v>53</v>
      </c>
      <c r="E10" s="22" t="s">
        <v>10</v>
      </c>
      <c r="F10" s="22">
        <v>2</v>
      </c>
      <c r="G10" s="22">
        <v>1</v>
      </c>
      <c r="H10" s="22">
        <v>3</v>
      </c>
      <c r="I10" s="22">
        <v>3</v>
      </c>
      <c r="J10" s="22">
        <v>4</v>
      </c>
      <c r="K10" s="1"/>
      <c r="L10" s="93"/>
      <c r="M10" s="12">
        <v>5</v>
      </c>
      <c r="N10" s="22">
        <v>4516110</v>
      </c>
      <c r="O10" s="23" t="s">
        <v>54</v>
      </c>
      <c r="P10" s="22" t="s">
        <v>10</v>
      </c>
      <c r="Q10" s="22">
        <v>2</v>
      </c>
      <c r="R10" s="22">
        <v>1</v>
      </c>
      <c r="S10" s="22">
        <v>3</v>
      </c>
      <c r="T10" s="22">
        <v>3</v>
      </c>
      <c r="U10" s="22">
        <v>3</v>
      </c>
    </row>
    <row r="11" spans="1:21" ht="8.25" customHeight="1" x14ac:dyDescent="0.2">
      <c r="A11" s="93"/>
      <c r="B11" s="25">
        <v>6</v>
      </c>
      <c r="C11" s="26">
        <v>9010111</v>
      </c>
      <c r="D11" s="27" t="s">
        <v>34</v>
      </c>
      <c r="E11" s="26" t="s">
        <v>10</v>
      </c>
      <c r="F11" s="26">
        <v>2</v>
      </c>
      <c r="G11" s="26">
        <v>0</v>
      </c>
      <c r="H11" s="26">
        <v>2</v>
      </c>
      <c r="I11" s="26">
        <v>2</v>
      </c>
      <c r="J11" s="26">
        <v>2</v>
      </c>
      <c r="K11" s="1"/>
      <c r="L11" s="93"/>
      <c r="M11" s="28">
        <v>6</v>
      </c>
      <c r="N11" s="26">
        <v>9010112</v>
      </c>
      <c r="O11" s="27" t="s">
        <v>35</v>
      </c>
      <c r="P11" s="26" t="s">
        <v>10</v>
      </c>
      <c r="Q11" s="26">
        <v>2</v>
      </c>
      <c r="R11" s="26">
        <v>0</v>
      </c>
      <c r="S11" s="26">
        <v>2</v>
      </c>
      <c r="T11" s="26">
        <v>2</v>
      </c>
      <c r="U11" s="26">
        <v>2</v>
      </c>
    </row>
    <row r="12" spans="1:21" ht="8.25" customHeight="1" x14ac:dyDescent="0.2">
      <c r="A12" s="93"/>
      <c r="B12" s="25">
        <v>7</v>
      </c>
      <c r="C12" s="26">
        <v>9010121</v>
      </c>
      <c r="D12" s="27" t="s">
        <v>36</v>
      </c>
      <c r="E12" s="26" t="s">
        <v>10</v>
      </c>
      <c r="F12" s="26">
        <v>2</v>
      </c>
      <c r="G12" s="26">
        <v>0</v>
      </c>
      <c r="H12" s="26">
        <v>2</v>
      </c>
      <c r="I12" s="26">
        <v>2</v>
      </c>
      <c r="J12" s="26">
        <v>2</v>
      </c>
      <c r="K12" s="1"/>
      <c r="L12" s="93"/>
      <c r="M12" s="28">
        <v>7</v>
      </c>
      <c r="N12" s="26">
        <v>9010122</v>
      </c>
      <c r="O12" s="27" t="s">
        <v>37</v>
      </c>
      <c r="P12" s="26" t="s">
        <v>10</v>
      </c>
      <c r="Q12" s="26">
        <v>2</v>
      </c>
      <c r="R12" s="26">
        <v>0</v>
      </c>
      <c r="S12" s="26">
        <v>2</v>
      </c>
      <c r="T12" s="26">
        <v>2</v>
      </c>
      <c r="U12" s="26">
        <v>2</v>
      </c>
    </row>
    <row r="13" spans="1:21" ht="8.25" customHeight="1" x14ac:dyDescent="0.2">
      <c r="A13" s="93"/>
      <c r="B13" s="25">
        <v>8</v>
      </c>
      <c r="C13" s="26">
        <v>9010131</v>
      </c>
      <c r="D13" s="27" t="s">
        <v>38</v>
      </c>
      <c r="E13" s="26" t="s">
        <v>10</v>
      </c>
      <c r="F13" s="26">
        <v>2</v>
      </c>
      <c r="G13" s="26">
        <v>0</v>
      </c>
      <c r="H13" s="26">
        <v>2</v>
      </c>
      <c r="I13" s="26">
        <v>2</v>
      </c>
      <c r="J13" s="26">
        <v>2</v>
      </c>
      <c r="K13" s="1"/>
      <c r="L13" s="93"/>
      <c r="M13" s="28">
        <v>8</v>
      </c>
      <c r="N13" s="26">
        <v>9010132</v>
      </c>
      <c r="O13" s="27" t="s">
        <v>39</v>
      </c>
      <c r="P13" s="26" t="s">
        <v>10</v>
      </c>
      <c r="Q13" s="26">
        <v>2</v>
      </c>
      <c r="R13" s="26">
        <v>0</v>
      </c>
      <c r="S13" s="26">
        <v>2</v>
      </c>
      <c r="T13" s="26">
        <v>2</v>
      </c>
      <c r="U13" s="26">
        <v>2</v>
      </c>
    </row>
    <row r="14" spans="1:21" ht="8.25" customHeight="1" x14ac:dyDescent="0.2">
      <c r="A14" s="93"/>
      <c r="B14" s="25">
        <v>9</v>
      </c>
      <c r="C14" s="26">
        <v>9010141</v>
      </c>
      <c r="D14" s="27" t="s">
        <v>40</v>
      </c>
      <c r="E14" s="26" t="s">
        <v>10</v>
      </c>
      <c r="F14" s="26">
        <v>2</v>
      </c>
      <c r="G14" s="26">
        <v>0</v>
      </c>
      <c r="H14" s="26">
        <v>2</v>
      </c>
      <c r="I14" s="26">
        <v>2</v>
      </c>
      <c r="J14" s="26">
        <v>3</v>
      </c>
      <c r="K14" s="1"/>
      <c r="L14" s="93"/>
      <c r="M14" s="12">
        <v>9</v>
      </c>
      <c r="N14" s="22" t="s">
        <v>55</v>
      </c>
      <c r="O14" s="23" t="s">
        <v>20</v>
      </c>
      <c r="P14" s="22" t="s">
        <v>18</v>
      </c>
      <c r="Q14" s="22">
        <v>2</v>
      </c>
      <c r="R14" s="22">
        <v>0</v>
      </c>
      <c r="S14" s="22">
        <v>2</v>
      </c>
      <c r="T14" s="22">
        <v>2</v>
      </c>
      <c r="U14" s="22">
        <v>2</v>
      </c>
    </row>
    <row r="15" spans="1:21" ht="8.25" customHeight="1" x14ac:dyDescent="0.15">
      <c r="A15" s="93"/>
      <c r="B15" s="29"/>
      <c r="C15" s="30"/>
      <c r="D15" s="31"/>
      <c r="E15" s="30"/>
      <c r="F15" s="30"/>
      <c r="G15" s="30"/>
      <c r="H15" s="30"/>
      <c r="I15" s="30"/>
      <c r="J15" s="30"/>
      <c r="K15" s="1"/>
      <c r="L15" s="93"/>
      <c r="M15" s="32">
        <v>10</v>
      </c>
      <c r="N15" s="33">
        <v>4516902</v>
      </c>
      <c r="O15" s="34" t="s">
        <v>56</v>
      </c>
      <c r="P15" s="34"/>
      <c r="Q15" s="33"/>
      <c r="R15" s="33"/>
      <c r="S15" s="33"/>
      <c r="T15" s="33"/>
      <c r="U15" s="33">
        <v>4</v>
      </c>
    </row>
    <row r="16" spans="1:21" ht="6.75" customHeight="1" x14ac:dyDescent="0.2">
      <c r="A16" s="81"/>
      <c r="B16" s="81"/>
      <c r="C16" s="82"/>
      <c r="D16" s="2" t="s">
        <v>15</v>
      </c>
      <c r="E16" s="2"/>
      <c r="F16" s="2">
        <f>SUM(F6:F15)</f>
        <v>19</v>
      </c>
      <c r="G16" s="2">
        <f>SUM(G6:G15)</f>
        <v>5</v>
      </c>
      <c r="H16" s="2">
        <f>SUM(H6:H15)</f>
        <v>24</v>
      </c>
      <c r="I16" s="2">
        <f>SUM(I6:I15)</f>
        <v>24</v>
      </c>
      <c r="J16" s="2">
        <f>SUM(J6:J15)</f>
        <v>30</v>
      </c>
      <c r="K16" s="83"/>
      <c r="L16" s="84"/>
      <c r="M16" s="84"/>
      <c r="N16" s="85"/>
      <c r="O16" s="2" t="s">
        <v>15</v>
      </c>
      <c r="P16" s="2"/>
      <c r="Q16" s="3">
        <f>SUM(Q5:Q15)</f>
        <v>19</v>
      </c>
      <c r="R16" s="3">
        <f>SUM(R5:R15)</f>
        <v>5</v>
      </c>
      <c r="S16" s="3">
        <f>SUM(S5:S15)</f>
        <v>24</v>
      </c>
      <c r="T16" s="3">
        <f>SUM(T5:T15)</f>
        <v>24</v>
      </c>
      <c r="U16" s="3">
        <f>SUM(U5:U15)</f>
        <v>30</v>
      </c>
    </row>
    <row r="17" spans="1:21" ht="13.5" customHeight="1" x14ac:dyDescent="0.2">
      <c r="A17" s="84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</row>
    <row r="18" spans="1:21" ht="8.25" customHeight="1" x14ac:dyDescent="0.2">
      <c r="A18" s="87"/>
      <c r="B18" s="88"/>
      <c r="C18" s="6" t="s">
        <v>0</v>
      </c>
      <c r="D18" s="14" t="s">
        <v>1</v>
      </c>
      <c r="E18" s="6" t="s">
        <v>9</v>
      </c>
      <c r="F18" s="6" t="s">
        <v>2</v>
      </c>
      <c r="G18" s="6" t="s">
        <v>3</v>
      </c>
      <c r="H18" s="6" t="s">
        <v>4</v>
      </c>
      <c r="I18" s="16" t="s">
        <v>5</v>
      </c>
      <c r="J18" s="17" t="s">
        <v>6</v>
      </c>
      <c r="K18" s="89"/>
      <c r="L18" s="90"/>
      <c r="M18" s="91"/>
      <c r="N18" s="15" t="s">
        <v>17</v>
      </c>
      <c r="O18" s="14" t="s">
        <v>1</v>
      </c>
      <c r="P18" s="6" t="s">
        <v>9</v>
      </c>
      <c r="Q18" s="6" t="s">
        <v>2</v>
      </c>
      <c r="R18" s="6" t="s">
        <v>3</v>
      </c>
      <c r="S18" s="14" t="s">
        <v>4</v>
      </c>
      <c r="T18" s="6" t="s">
        <v>5</v>
      </c>
      <c r="U18" s="15" t="s">
        <v>16</v>
      </c>
    </row>
    <row r="19" spans="1:21" ht="8.25" customHeight="1" x14ac:dyDescent="0.2">
      <c r="A19" s="92" t="s">
        <v>14</v>
      </c>
      <c r="B19" s="11">
        <v>1</v>
      </c>
      <c r="C19" s="22">
        <v>4516201</v>
      </c>
      <c r="D19" s="23" t="s">
        <v>57</v>
      </c>
      <c r="E19" s="22" t="s">
        <v>10</v>
      </c>
      <c r="F19" s="22">
        <v>2</v>
      </c>
      <c r="G19" s="22">
        <v>1</v>
      </c>
      <c r="H19" s="22">
        <v>3</v>
      </c>
      <c r="I19" s="22">
        <v>3</v>
      </c>
      <c r="J19" s="22">
        <v>3</v>
      </c>
      <c r="K19" s="1"/>
      <c r="L19" s="92" t="s">
        <v>13</v>
      </c>
      <c r="M19" s="12">
        <v>1</v>
      </c>
      <c r="N19" s="22">
        <v>4516202</v>
      </c>
      <c r="O19" s="23" t="s">
        <v>58</v>
      </c>
      <c r="P19" s="22" t="s">
        <v>10</v>
      </c>
      <c r="Q19" s="22">
        <v>3</v>
      </c>
      <c r="R19" s="22">
        <v>1</v>
      </c>
      <c r="S19" s="22">
        <v>4</v>
      </c>
      <c r="T19" s="22">
        <v>4</v>
      </c>
      <c r="U19" s="22">
        <v>4</v>
      </c>
    </row>
    <row r="20" spans="1:21" ht="8.25" customHeight="1" x14ac:dyDescent="0.15">
      <c r="A20" s="93"/>
      <c r="B20" s="11">
        <v>2</v>
      </c>
      <c r="C20" s="35">
        <v>4516203</v>
      </c>
      <c r="D20" s="23" t="s">
        <v>59</v>
      </c>
      <c r="E20" s="22" t="s">
        <v>10</v>
      </c>
      <c r="F20" s="22">
        <v>2</v>
      </c>
      <c r="G20" s="22">
        <v>1</v>
      </c>
      <c r="H20" s="22">
        <v>3</v>
      </c>
      <c r="I20" s="22">
        <v>3</v>
      </c>
      <c r="J20" s="22">
        <v>4</v>
      </c>
      <c r="K20" s="1"/>
      <c r="L20" s="93"/>
      <c r="M20" s="12">
        <v>2</v>
      </c>
      <c r="N20" s="22">
        <v>4516204</v>
      </c>
      <c r="O20" s="23" t="s">
        <v>60</v>
      </c>
      <c r="P20" s="22" t="s">
        <v>10</v>
      </c>
      <c r="Q20" s="22">
        <v>2</v>
      </c>
      <c r="R20" s="22">
        <v>1</v>
      </c>
      <c r="S20" s="22">
        <v>3</v>
      </c>
      <c r="T20" s="22">
        <v>3</v>
      </c>
      <c r="U20" s="22">
        <v>3</v>
      </c>
    </row>
    <row r="21" spans="1:21" ht="8.25" customHeight="1" x14ac:dyDescent="0.2">
      <c r="A21" s="93"/>
      <c r="B21" s="11">
        <v>3</v>
      </c>
      <c r="C21" s="22">
        <v>4516205</v>
      </c>
      <c r="D21" s="24" t="s">
        <v>61</v>
      </c>
      <c r="E21" s="22" t="s">
        <v>10</v>
      </c>
      <c r="F21" s="22">
        <v>2</v>
      </c>
      <c r="G21" s="22">
        <v>1</v>
      </c>
      <c r="H21" s="22">
        <v>3</v>
      </c>
      <c r="I21" s="22">
        <v>3</v>
      </c>
      <c r="J21" s="22">
        <v>4</v>
      </c>
      <c r="K21" s="1"/>
      <c r="L21" s="93"/>
      <c r="M21" s="12">
        <v>3</v>
      </c>
      <c r="N21" s="22">
        <v>4516206</v>
      </c>
      <c r="O21" s="23" t="s">
        <v>62</v>
      </c>
      <c r="P21" s="22" t="s">
        <v>10</v>
      </c>
      <c r="Q21" s="22">
        <v>3</v>
      </c>
      <c r="R21" s="22">
        <v>1</v>
      </c>
      <c r="S21" s="22">
        <v>4</v>
      </c>
      <c r="T21" s="22">
        <v>3</v>
      </c>
      <c r="U21" s="22">
        <v>4</v>
      </c>
    </row>
    <row r="22" spans="1:21" ht="8.25" customHeight="1" x14ac:dyDescent="0.15">
      <c r="A22" s="93"/>
      <c r="B22" s="11">
        <v>4</v>
      </c>
      <c r="C22" s="35">
        <v>4516207</v>
      </c>
      <c r="D22" s="23" t="s">
        <v>63</v>
      </c>
      <c r="E22" s="22" t="s">
        <v>10</v>
      </c>
      <c r="F22" s="22">
        <v>2</v>
      </c>
      <c r="G22" s="22">
        <v>0</v>
      </c>
      <c r="H22" s="22">
        <v>2</v>
      </c>
      <c r="I22" s="22">
        <v>2</v>
      </c>
      <c r="J22" s="22">
        <v>3</v>
      </c>
      <c r="K22" s="1"/>
      <c r="L22" s="93"/>
      <c r="M22" s="12">
        <v>4</v>
      </c>
      <c r="N22" s="22">
        <v>4516208</v>
      </c>
      <c r="O22" s="23" t="s">
        <v>64</v>
      </c>
      <c r="P22" s="22" t="s">
        <v>10</v>
      </c>
      <c r="Q22" s="22">
        <v>2</v>
      </c>
      <c r="R22" s="22">
        <v>1</v>
      </c>
      <c r="S22" s="22">
        <v>3</v>
      </c>
      <c r="T22" s="22">
        <v>3</v>
      </c>
      <c r="U22" s="22">
        <v>3</v>
      </c>
    </row>
    <row r="23" spans="1:21" ht="8.25" customHeight="1" x14ac:dyDescent="0.15">
      <c r="A23" s="93"/>
      <c r="B23" s="19">
        <v>5</v>
      </c>
      <c r="C23" s="36"/>
      <c r="D23" s="37" t="s">
        <v>41</v>
      </c>
      <c r="E23" s="38" t="s">
        <v>18</v>
      </c>
      <c r="F23" s="38">
        <v>2</v>
      </c>
      <c r="G23" s="38">
        <v>1</v>
      </c>
      <c r="H23" s="38">
        <v>3</v>
      </c>
      <c r="I23" s="38">
        <v>3</v>
      </c>
      <c r="J23" s="38">
        <v>4</v>
      </c>
      <c r="K23" s="1"/>
      <c r="L23" s="93"/>
      <c r="M23" s="39">
        <v>5</v>
      </c>
      <c r="N23" s="40"/>
      <c r="O23" s="41" t="s">
        <v>41</v>
      </c>
      <c r="P23" s="40" t="s">
        <v>18</v>
      </c>
      <c r="Q23" s="40">
        <v>2</v>
      </c>
      <c r="R23" s="40">
        <v>1</v>
      </c>
      <c r="S23" s="40">
        <v>3</v>
      </c>
      <c r="T23" s="40">
        <v>3</v>
      </c>
      <c r="U23" s="40">
        <v>4</v>
      </c>
    </row>
    <row r="24" spans="1:21" ht="8.25" customHeight="1" x14ac:dyDescent="0.15">
      <c r="A24" s="93"/>
      <c r="B24" s="19">
        <v>6</v>
      </c>
      <c r="C24" s="36"/>
      <c r="D24" s="37" t="s">
        <v>42</v>
      </c>
      <c r="E24" s="38" t="s">
        <v>18</v>
      </c>
      <c r="F24" s="38">
        <v>2</v>
      </c>
      <c r="G24" s="38">
        <v>1</v>
      </c>
      <c r="H24" s="38">
        <v>3</v>
      </c>
      <c r="I24" s="38">
        <v>3</v>
      </c>
      <c r="J24" s="38">
        <v>4</v>
      </c>
      <c r="K24" s="1"/>
      <c r="L24" s="93"/>
      <c r="M24" s="39">
        <v>6</v>
      </c>
      <c r="N24" s="40"/>
      <c r="O24" s="41" t="s">
        <v>42</v>
      </c>
      <c r="P24" s="40" t="s">
        <v>18</v>
      </c>
      <c r="Q24" s="40">
        <v>2</v>
      </c>
      <c r="R24" s="40">
        <v>1</v>
      </c>
      <c r="S24" s="40">
        <v>3</v>
      </c>
      <c r="T24" s="40">
        <v>3</v>
      </c>
      <c r="U24" s="40">
        <v>4</v>
      </c>
    </row>
    <row r="25" spans="1:21" ht="8.25" customHeight="1" x14ac:dyDescent="0.15">
      <c r="A25" s="93"/>
      <c r="B25" s="19">
        <v>7</v>
      </c>
      <c r="C25" s="36"/>
      <c r="D25" s="37" t="s">
        <v>43</v>
      </c>
      <c r="E25" s="38" t="s">
        <v>18</v>
      </c>
      <c r="F25" s="38">
        <v>2</v>
      </c>
      <c r="G25" s="38">
        <v>1</v>
      </c>
      <c r="H25" s="38">
        <v>3</v>
      </c>
      <c r="I25" s="38">
        <v>3</v>
      </c>
      <c r="J25" s="38">
        <v>4</v>
      </c>
      <c r="K25" s="1"/>
      <c r="L25" s="93"/>
      <c r="M25" s="18">
        <v>7</v>
      </c>
      <c r="N25" s="42"/>
      <c r="O25" s="43" t="s">
        <v>43</v>
      </c>
      <c r="P25" s="42" t="s">
        <v>18</v>
      </c>
      <c r="Q25" s="42">
        <v>2</v>
      </c>
      <c r="R25" s="42">
        <v>0</v>
      </c>
      <c r="S25" s="42">
        <v>2</v>
      </c>
      <c r="T25" s="42">
        <v>2</v>
      </c>
      <c r="U25" s="42">
        <v>2</v>
      </c>
    </row>
    <row r="26" spans="1:21" ht="8.25" customHeight="1" x14ac:dyDescent="0.2">
      <c r="A26" s="93"/>
      <c r="B26" s="44">
        <v>8</v>
      </c>
      <c r="C26" s="45"/>
      <c r="D26" s="46" t="s">
        <v>65</v>
      </c>
      <c r="E26" s="45" t="s">
        <v>18</v>
      </c>
      <c r="F26" s="45">
        <v>2</v>
      </c>
      <c r="G26" s="45">
        <v>0</v>
      </c>
      <c r="H26" s="45">
        <v>2</v>
      </c>
      <c r="I26" s="45">
        <v>2</v>
      </c>
      <c r="J26" s="45">
        <v>2</v>
      </c>
      <c r="K26" s="1"/>
      <c r="L26" s="93"/>
      <c r="M26" s="18">
        <v>8</v>
      </c>
      <c r="N26" s="42"/>
      <c r="O26" s="43" t="s">
        <v>65</v>
      </c>
      <c r="P26" s="42" t="s">
        <v>18</v>
      </c>
      <c r="Q26" s="42">
        <v>2</v>
      </c>
      <c r="R26" s="42">
        <v>0</v>
      </c>
      <c r="S26" s="42">
        <v>2</v>
      </c>
      <c r="T26" s="42">
        <v>2</v>
      </c>
      <c r="U26" s="42">
        <v>2</v>
      </c>
    </row>
    <row r="27" spans="1:21" ht="8.25" customHeight="1" x14ac:dyDescent="0.15">
      <c r="A27" s="93"/>
      <c r="B27" s="44">
        <v>9</v>
      </c>
      <c r="C27" s="45"/>
      <c r="D27" s="46" t="s">
        <v>66</v>
      </c>
      <c r="E27" s="45" t="s">
        <v>18</v>
      </c>
      <c r="F27" s="45">
        <v>2</v>
      </c>
      <c r="G27" s="45">
        <v>0</v>
      </c>
      <c r="H27" s="45">
        <v>2</v>
      </c>
      <c r="I27" s="45">
        <v>2</v>
      </c>
      <c r="J27" s="45">
        <v>2</v>
      </c>
      <c r="K27" s="1"/>
      <c r="L27" s="93"/>
      <c r="M27" s="32">
        <v>9</v>
      </c>
      <c r="N27" s="33">
        <v>4516904</v>
      </c>
      <c r="O27" s="34" t="s">
        <v>56</v>
      </c>
      <c r="P27" s="34"/>
      <c r="Q27" s="33"/>
      <c r="R27" s="33"/>
      <c r="S27" s="33"/>
      <c r="T27" s="33"/>
      <c r="U27" s="33">
        <v>4</v>
      </c>
    </row>
    <row r="28" spans="1:21" ht="8.25" customHeight="1" x14ac:dyDescent="0.2">
      <c r="A28" s="81"/>
      <c r="B28" s="81"/>
      <c r="C28" s="82"/>
      <c r="D28" s="2" t="s">
        <v>15</v>
      </c>
      <c r="E28" s="2"/>
      <c r="F28" s="2">
        <f>SUM(F19:F27)</f>
        <v>18</v>
      </c>
      <c r="G28" s="2">
        <f>SUM(G19:G27)</f>
        <v>6</v>
      </c>
      <c r="H28" s="2">
        <f>SUM(H19:H27)</f>
        <v>24</v>
      </c>
      <c r="I28" s="2">
        <f>SUM(I19:I27)</f>
        <v>24</v>
      </c>
      <c r="J28" s="2">
        <f>SUM(J19:J27)</f>
        <v>30</v>
      </c>
      <c r="K28" s="83"/>
      <c r="L28" s="84"/>
      <c r="M28" s="84"/>
      <c r="N28" s="85"/>
      <c r="O28" s="2" t="s">
        <v>15</v>
      </c>
      <c r="P28" s="2"/>
      <c r="Q28" s="3">
        <f>SUM(Q18:Q27)</f>
        <v>18</v>
      </c>
      <c r="R28" s="3">
        <f>SUM(R18:R27)</f>
        <v>6</v>
      </c>
      <c r="S28" s="3">
        <f>SUM(S18:S27)</f>
        <v>24</v>
      </c>
      <c r="T28" s="3">
        <f>SUM(T18:T27)</f>
        <v>23</v>
      </c>
      <c r="U28" s="3">
        <f>SUM(U18:U27)</f>
        <v>30</v>
      </c>
    </row>
    <row r="29" spans="1:21" x14ac:dyDescent="0.2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</row>
    <row r="30" spans="1:21" ht="8.25" customHeight="1" x14ac:dyDescent="0.2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</row>
    <row r="31" spans="1:21" ht="12" customHeight="1" x14ac:dyDescent="0.2">
      <c r="A31" s="74"/>
      <c r="B31" s="74"/>
      <c r="C31" s="75" t="s">
        <v>67</v>
      </c>
      <c r="D31" s="75"/>
      <c r="E31" s="75"/>
      <c r="F31" s="75"/>
      <c r="G31" s="75"/>
      <c r="H31" s="75"/>
      <c r="I31" s="75"/>
      <c r="J31" s="76"/>
      <c r="K31" s="77"/>
      <c r="L31" s="77"/>
      <c r="M31" s="77"/>
      <c r="N31" s="75" t="s">
        <v>68</v>
      </c>
      <c r="O31" s="75"/>
      <c r="P31" s="75"/>
      <c r="Q31" s="75"/>
      <c r="R31" s="75"/>
      <c r="S31" s="75"/>
      <c r="T31" s="75"/>
      <c r="U31" s="76"/>
    </row>
    <row r="32" spans="1:21" ht="8.25" customHeight="1" x14ac:dyDescent="0.2">
      <c r="A32" s="74"/>
      <c r="B32" s="74"/>
      <c r="C32" s="9" t="s">
        <v>7</v>
      </c>
      <c r="D32" s="10" t="s">
        <v>1</v>
      </c>
      <c r="E32" s="47" t="s">
        <v>69</v>
      </c>
      <c r="F32" s="10" t="s">
        <v>2</v>
      </c>
      <c r="G32" s="10" t="s">
        <v>3</v>
      </c>
      <c r="H32" s="10" t="s">
        <v>4</v>
      </c>
      <c r="I32" s="10" t="s">
        <v>8</v>
      </c>
      <c r="J32" s="10" t="s">
        <v>6</v>
      </c>
      <c r="K32" s="77"/>
      <c r="L32" s="77"/>
      <c r="M32" s="77"/>
      <c r="N32" s="9" t="s">
        <v>7</v>
      </c>
      <c r="O32" s="10" t="s">
        <v>1</v>
      </c>
      <c r="P32" s="47" t="s">
        <v>69</v>
      </c>
      <c r="Q32" s="10" t="s">
        <v>2</v>
      </c>
      <c r="R32" s="10" t="s">
        <v>3</v>
      </c>
      <c r="S32" s="10" t="s">
        <v>4</v>
      </c>
      <c r="T32" s="10" t="s">
        <v>8</v>
      </c>
      <c r="U32" s="10" t="s">
        <v>6</v>
      </c>
    </row>
    <row r="33" spans="1:21" ht="8.25" customHeight="1" x14ac:dyDescent="0.2">
      <c r="A33" s="74"/>
      <c r="B33" s="74"/>
      <c r="C33" s="48">
        <v>4516209</v>
      </c>
      <c r="D33" s="49" t="s">
        <v>70</v>
      </c>
      <c r="E33" s="48" t="s">
        <v>18</v>
      </c>
      <c r="F33" s="48">
        <v>2</v>
      </c>
      <c r="G33" s="48">
        <v>1</v>
      </c>
      <c r="H33" s="48">
        <v>3</v>
      </c>
      <c r="I33" s="48">
        <v>3</v>
      </c>
      <c r="J33" s="48">
        <v>4</v>
      </c>
      <c r="K33" s="77"/>
      <c r="L33" s="77"/>
      <c r="M33" s="77"/>
      <c r="N33" s="50">
        <v>4516210</v>
      </c>
      <c r="O33" s="51" t="s">
        <v>71</v>
      </c>
      <c r="P33" s="50" t="s">
        <v>18</v>
      </c>
      <c r="Q33" s="50">
        <v>2</v>
      </c>
      <c r="R33" s="50">
        <v>1</v>
      </c>
      <c r="S33" s="50">
        <v>3</v>
      </c>
      <c r="T33" s="50">
        <v>3</v>
      </c>
      <c r="U33" s="50">
        <v>4</v>
      </c>
    </row>
    <row r="34" spans="1:21" ht="9" customHeight="1" x14ac:dyDescent="0.2">
      <c r="A34" s="74"/>
      <c r="B34" s="74"/>
      <c r="C34" s="48">
        <v>4516211</v>
      </c>
      <c r="D34" s="49" t="s">
        <v>21</v>
      </c>
      <c r="E34" s="48" t="s">
        <v>18</v>
      </c>
      <c r="F34" s="48">
        <v>2</v>
      </c>
      <c r="G34" s="48">
        <v>1</v>
      </c>
      <c r="H34" s="48">
        <v>3</v>
      </c>
      <c r="I34" s="48">
        <v>3</v>
      </c>
      <c r="J34" s="48">
        <v>4</v>
      </c>
      <c r="K34" s="77"/>
      <c r="L34" s="77"/>
      <c r="M34" s="77"/>
      <c r="N34" s="50">
        <v>4516212</v>
      </c>
      <c r="O34" s="51" t="s">
        <v>72</v>
      </c>
      <c r="P34" s="50" t="s">
        <v>18</v>
      </c>
      <c r="Q34" s="50">
        <v>2</v>
      </c>
      <c r="R34" s="50">
        <v>1</v>
      </c>
      <c r="S34" s="50">
        <v>3</v>
      </c>
      <c r="T34" s="50">
        <v>3</v>
      </c>
      <c r="U34" s="50">
        <v>4</v>
      </c>
    </row>
    <row r="35" spans="1:21" ht="8.25" customHeight="1" x14ac:dyDescent="0.2">
      <c r="A35" s="74"/>
      <c r="B35" s="74"/>
      <c r="C35" s="48">
        <v>4516213</v>
      </c>
      <c r="D35" s="52" t="s">
        <v>31</v>
      </c>
      <c r="E35" s="48" t="s">
        <v>18</v>
      </c>
      <c r="F35" s="48">
        <v>2</v>
      </c>
      <c r="G35" s="48">
        <v>1</v>
      </c>
      <c r="H35" s="48">
        <v>3</v>
      </c>
      <c r="I35" s="48">
        <v>3</v>
      </c>
      <c r="J35" s="48">
        <v>4</v>
      </c>
      <c r="K35" s="77"/>
      <c r="L35" s="77"/>
      <c r="M35" s="77"/>
      <c r="N35" s="50">
        <v>4516214</v>
      </c>
      <c r="O35" s="53" t="s">
        <v>27</v>
      </c>
      <c r="P35" s="50" t="s">
        <v>18</v>
      </c>
      <c r="Q35" s="50">
        <v>2</v>
      </c>
      <c r="R35" s="50">
        <v>1</v>
      </c>
      <c r="S35" s="50">
        <v>3</v>
      </c>
      <c r="T35" s="50">
        <v>3</v>
      </c>
      <c r="U35" s="50">
        <v>4</v>
      </c>
    </row>
    <row r="36" spans="1:21" ht="8.25" customHeight="1" x14ac:dyDescent="0.2">
      <c r="A36" s="74"/>
      <c r="B36" s="74"/>
      <c r="C36" s="48">
        <v>4516215</v>
      </c>
      <c r="D36" s="52" t="s">
        <v>73</v>
      </c>
      <c r="E36" s="48" t="s">
        <v>18</v>
      </c>
      <c r="F36" s="48">
        <v>2</v>
      </c>
      <c r="G36" s="48">
        <v>1</v>
      </c>
      <c r="H36" s="48">
        <v>3</v>
      </c>
      <c r="I36" s="48">
        <v>3</v>
      </c>
      <c r="J36" s="48">
        <v>4</v>
      </c>
      <c r="K36" s="77"/>
      <c r="L36" s="77"/>
      <c r="M36" s="77"/>
      <c r="N36" s="50">
        <v>4516216</v>
      </c>
      <c r="O36" s="53" t="s">
        <v>74</v>
      </c>
      <c r="P36" s="50" t="s">
        <v>18</v>
      </c>
      <c r="Q36" s="50">
        <v>2</v>
      </c>
      <c r="R36" s="50">
        <v>1</v>
      </c>
      <c r="S36" s="50">
        <v>3</v>
      </c>
      <c r="T36" s="50">
        <v>3</v>
      </c>
      <c r="U36" s="50">
        <v>4</v>
      </c>
    </row>
    <row r="37" spans="1:21" ht="8.25" customHeight="1" x14ac:dyDescent="0.2">
      <c r="A37" s="74"/>
      <c r="B37" s="74"/>
      <c r="C37" s="48">
        <v>4516217</v>
      </c>
      <c r="D37" s="54" t="s">
        <v>33</v>
      </c>
      <c r="E37" s="48" t="s">
        <v>18</v>
      </c>
      <c r="F37" s="48">
        <v>2</v>
      </c>
      <c r="G37" s="48">
        <v>1</v>
      </c>
      <c r="H37" s="48">
        <v>3</v>
      </c>
      <c r="I37" s="48">
        <v>3</v>
      </c>
      <c r="J37" s="48">
        <v>4</v>
      </c>
      <c r="K37" s="77"/>
      <c r="L37" s="77"/>
      <c r="M37" s="77"/>
      <c r="N37" s="50"/>
      <c r="O37" s="50"/>
      <c r="P37" s="50"/>
      <c r="Q37" s="50"/>
      <c r="R37" s="50"/>
      <c r="S37" s="50"/>
      <c r="T37" s="50"/>
      <c r="U37" s="50"/>
    </row>
    <row r="38" spans="1:21" ht="8.25" customHeight="1" x14ac:dyDescent="0.2">
      <c r="A38" s="74"/>
      <c r="B38" s="74"/>
      <c r="K38" s="77"/>
      <c r="L38" s="77"/>
      <c r="M38" s="77"/>
    </row>
    <row r="39" spans="1:21" ht="8.25" customHeight="1" x14ac:dyDescent="0.2">
      <c r="A39" s="74"/>
      <c r="B39" s="74"/>
      <c r="K39" s="77"/>
      <c r="L39" s="77"/>
      <c r="M39" s="77"/>
    </row>
    <row r="40" spans="1:21" ht="12.75" customHeight="1" x14ac:dyDescent="0.2">
      <c r="A40" s="74"/>
      <c r="B40" s="74"/>
      <c r="C40" s="78" t="s">
        <v>75</v>
      </c>
      <c r="D40" s="79"/>
      <c r="E40" s="79"/>
      <c r="F40" s="79"/>
      <c r="G40" s="79"/>
      <c r="H40" s="79"/>
      <c r="I40" s="79"/>
      <c r="J40" s="80"/>
      <c r="K40" s="77"/>
      <c r="L40" s="77"/>
      <c r="M40" s="77"/>
      <c r="N40" s="78" t="s">
        <v>76</v>
      </c>
      <c r="O40" s="79"/>
      <c r="P40" s="79"/>
      <c r="Q40" s="79"/>
      <c r="R40" s="79"/>
      <c r="S40" s="79"/>
      <c r="T40" s="79"/>
      <c r="U40" s="80"/>
    </row>
    <row r="41" spans="1:21" ht="8.25" customHeight="1" x14ac:dyDescent="0.2">
      <c r="A41" s="74"/>
      <c r="B41" s="74"/>
      <c r="C41" s="55">
        <v>4516219</v>
      </c>
      <c r="D41" s="56" t="s">
        <v>77</v>
      </c>
      <c r="E41" s="55" t="s">
        <v>18</v>
      </c>
      <c r="F41" s="55">
        <v>2</v>
      </c>
      <c r="G41" s="55">
        <v>0</v>
      </c>
      <c r="H41" s="55">
        <v>2</v>
      </c>
      <c r="I41" s="55">
        <v>2</v>
      </c>
      <c r="J41" s="55">
        <v>2</v>
      </c>
      <c r="K41" s="77"/>
      <c r="L41" s="77"/>
      <c r="M41" s="77"/>
      <c r="N41" s="42">
        <v>4516218</v>
      </c>
      <c r="O41" s="57" t="s">
        <v>44</v>
      </c>
      <c r="P41" s="58" t="s">
        <v>18</v>
      </c>
      <c r="Q41" s="58">
        <v>2</v>
      </c>
      <c r="R41" s="58">
        <v>0</v>
      </c>
      <c r="S41" s="58">
        <v>2</v>
      </c>
      <c r="T41" s="58">
        <v>2</v>
      </c>
      <c r="U41" s="58">
        <v>2</v>
      </c>
    </row>
    <row r="42" spans="1:21" ht="8.25" customHeight="1" x14ac:dyDescent="0.2">
      <c r="A42" s="74"/>
      <c r="B42" s="74"/>
      <c r="C42" s="55">
        <v>4516221</v>
      </c>
      <c r="D42" s="56" t="s">
        <v>78</v>
      </c>
      <c r="E42" s="55" t="s">
        <v>18</v>
      </c>
      <c r="F42" s="55">
        <v>2</v>
      </c>
      <c r="G42" s="55">
        <v>0</v>
      </c>
      <c r="H42" s="55">
        <v>2</v>
      </c>
      <c r="I42" s="55">
        <v>2</v>
      </c>
      <c r="J42" s="55">
        <v>2</v>
      </c>
      <c r="K42" s="77"/>
      <c r="L42" s="77"/>
      <c r="M42" s="77"/>
      <c r="N42" s="42">
        <v>4516220</v>
      </c>
      <c r="O42" s="43" t="s">
        <v>29</v>
      </c>
      <c r="P42" s="42" t="s">
        <v>18</v>
      </c>
      <c r="Q42" s="42">
        <v>1</v>
      </c>
      <c r="R42" s="42">
        <v>0</v>
      </c>
      <c r="S42" s="42">
        <v>1</v>
      </c>
      <c r="T42" s="42">
        <v>0</v>
      </c>
      <c r="U42" s="42">
        <v>2</v>
      </c>
    </row>
    <row r="43" spans="1:21" ht="8.25" customHeight="1" x14ac:dyDescent="0.2">
      <c r="A43" s="74"/>
      <c r="B43" s="74"/>
      <c r="C43" s="55">
        <v>4516223</v>
      </c>
      <c r="D43" s="59" t="s">
        <v>25</v>
      </c>
      <c r="E43" s="55" t="s">
        <v>18</v>
      </c>
      <c r="F43" s="60">
        <v>2</v>
      </c>
      <c r="G43" s="60">
        <v>0</v>
      </c>
      <c r="H43" s="60">
        <v>2</v>
      </c>
      <c r="I43" s="60">
        <v>2</v>
      </c>
      <c r="J43" s="60">
        <v>2</v>
      </c>
      <c r="K43" s="77"/>
      <c r="L43" s="77"/>
      <c r="M43" s="77"/>
      <c r="N43" s="42">
        <v>4516222</v>
      </c>
      <c r="O43" s="43" t="s">
        <v>22</v>
      </c>
      <c r="P43" s="42" t="s">
        <v>18</v>
      </c>
      <c r="Q43" s="42">
        <v>2</v>
      </c>
      <c r="R43" s="42">
        <v>0</v>
      </c>
      <c r="S43" s="42">
        <v>2</v>
      </c>
      <c r="T43" s="42">
        <v>2</v>
      </c>
      <c r="U43" s="42">
        <v>3</v>
      </c>
    </row>
    <row r="44" spans="1:21" ht="8.25" customHeight="1" x14ac:dyDescent="0.2">
      <c r="A44" s="74"/>
      <c r="B44" s="74"/>
      <c r="C44" s="55">
        <v>4516225</v>
      </c>
      <c r="D44" s="56" t="s">
        <v>26</v>
      </c>
      <c r="E44" s="55" t="s">
        <v>18</v>
      </c>
      <c r="F44" s="55">
        <v>2</v>
      </c>
      <c r="G44" s="55">
        <v>0</v>
      </c>
      <c r="H44" s="55">
        <v>2</v>
      </c>
      <c r="I44" s="55">
        <v>2</v>
      </c>
      <c r="J44" s="55">
        <v>2</v>
      </c>
      <c r="K44" s="77"/>
      <c r="L44" s="77"/>
      <c r="M44" s="77"/>
      <c r="N44" s="42">
        <v>4516224</v>
      </c>
      <c r="O44" s="57" t="s">
        <v>23</v>
      </c>
      <c r="P44" s="42" t="s">
        <v>18</v>
      </c>
      <c r="Q44" s="42">
        <v>2</v>
      </c>
      <c r="R44" s="42">
        <v>0</v>
      </c>
      <c r="S44" s="42">
        <v>2</v>
      </c>
      <c r="T44" s="42">
        <v>2</v>
      </c>
      <c r="U44" s="42">
        <v>2</v>
      </c>
    </row>
    <row r="45" spans="1:21" ht="9" customHeight="1" x14ac:dyDescent="0.2">
      <c r="A45" s="74"/>
      <c r="B45" s="74"/>
      <c r="C45" s="55">
        <v>4516227</v>
      </c>
      <c r="D45" s="59" t="s">
        <v>30</v>
      </c>
      <c r="E45" s="55" t="s">
        <v>18</v>
      </c>
      <c r="F45" s="55">
        <v>1</v>
      </c>
      <c r="G45" s="55">
        <v>2</v>
      </c>
      <c r="H45" s="55">
        <v>3</v>
      </c>
      <c r="I45" s="55">
        <v>2</v>
      </c>
      <c r="J45" s="55">
        <v>4</v>
      </c>
      <c r="K45" s="77"/>
      <c r="L45" s="77"/>
      <c r="M45" s="77"/>
      <c r="N45" s="42">
        <v>4516226</v>
      </c>
      <c r="O45" s="43" t="s">
        <v>24</v>
      </c>
      <c r="P45" s="42" t="s">
        <v>18</v>
      </c>
      <c r="Q45" s="42">
        <v>2</v>
      </c>
      <c r="R45" s="42">
        <v>0</v>
      </c>
      <c r="S45" s="42">
        <v>2</v>
      </c>
      <c r="T45" s="42">
        <v>2</v>
      </c>
      <c r="U45" s="42">
        <v>2</v>
      </c>
    </row>
    <row r="46" spans="1:21" ht="8.25" customHeight="1" x14ac:dyDescent="0.2">
      <c r="A46" s="74"/>
      <c r="B46" s="74"/>
      <c r="C46" s="55">
        <v>4516229</v>
      </c>
      <c r="D46" s="56" t="s">
        <v>32</v>
      </c>
      <c r="E46" s="55" t="s">
        <v>18</v>
      </c>
      <c r="F46" s="55">
        <v>2</v>
      </c>
      <c r="G46" s="55">
        <v>0</v>
      </c>
      <c r="H46" s="55">
        <v>2</v>
      </c>
      <c r="I46" s="55">
        <v>2</v>
      </c>
      <c r="J46" s="55">
        <v>2</v>
      </c>
      <c r="K46" s="77"/>
      <c r="L46" s="77"/>
      <c r="M46" s="77"/>
      <c r="N46" s="42">
        <v>4516228</v>
      </c>
      <c r="O46" s="57" t="s">
        <v>30</v>
      </c>
      <c r="P46" s="42" t="s">
        <v>18</v>
      </c>
      <c r="Q46" s="42">
        <v>1</v>
      </c>
      <c r="R46" s="42">
        <v>2</v>
      </c>
      <c r="S46" s="42">
        <v>3</v>
      </c>
      <c r="T46" s="42">
        <v>2</v>
      </c>
      <c r="U46" s="42">
        <v>4</v>
      </c>
    </row>
    <row r="47" spans="1:21" s="61" customFormat="1" ht="9" customHeight="1" x14ac:dyDescent="0.2"/>
    <row r="48" spans="1:21" s="61" customFormat="1" ht="15.75" customHeight="1" thickBot="1" x14ac:dyDescent="0.25"/>
    <row r="49" spans="1:21" ht="8.25" customHeight="1" x14ac:dyDescent="0.2">
      <c r="A49" s="61"/>
      <c r="B49" s="61"/>
      <c r="C49" s="61"/>
      <c r="D49" s="61"/>
      <c r="E49" s="62" t="s">
        <v>79</v>
      </c>
      <c r="F49" s="63"/>
      <c r="G49" s="63"/>
      <c r="H49" s="63"/>
      <c r="I49" s="63"/>
      <c r="J49" s="63"/>
      <c r="K49" s="63"/>
      <c r="L49" s="63"/>
      <c r="M49" s="63"/>
      <c r="N49" s="64"/>
      <c r="O49" s="71"/>
      <c r="P49" s="61"/>
      <c r="Q49" s="61"/>
      <c r="R49" s="61"/>
      <c r="S49" s="61"/>
      <c r="T49" s="61"/>
      <c r="U49" s="61"/>
    </row>
    <row r="50" spans="1:21" ht="8.25" customHeight="1" x14ac:dyDescent="0.2">
      <c r="A50" s="61"/>
      <c r="B50" s="61"/>
      <c r="C50" s="61"/>
      <c r="D50" s="61"/>
      <c r="E50" s="65"/>
      <c r="F50" s="66"/>
      <c r="G50" s="66"/>
      <c r="H50" s="66"/>
      <c r="I50" s="66"/>
      <c r="J50" s="66"/>
      <c r="K50" s="66"/>
      <c r="L50" s="66"/>
      <c r="M50" s="66"/>
      <c r="N50" s="67"/>
      <c r="O50" s="72"/>
      <c r="P50" s="61"/>
      <c r="Q50" s="61"/>
      <c r="R50" s="61"/>
      <c r="S50" s="61"/>
      <c r="T50" s="61"/>
      <c r="U50" s="61"/>
    </row>
    <row r="51" spans="1:21" ht="50.25" customHeight="1" thickBot="1" x14ac:dyDescent="0.25">
      <c r="A51" s="61"/>
      <c r="B51" s="61"/>
      <c r="C51" s="61"/>
      <c r="D51" s="61"/>
      <c r="E51" s="68"/>
      <c r="F51" s="69"/>
      <c r="G51" s="69"/>
      <c r="H51" s="69"/>
      <c r="I51" s="69"/>
      <c r="J51" s="69"/>
      <c r="K51" s="69"/>
      <c r="L51" s="69"/>
      <c r="M51" s="69"/>
      <c r="N51" s="70"/>
      <c r="O51" s="72"/>
      <c r="P51" s="61"/>
      <c r="Q51" s="61"/>
      <c r="R51" s="61"/>
      <c r="S51" s="61"/>
      <c r="T51" s="61"/>
      <c r="U51" s="61"/>
    </row>
    <row r="52" spans="1:21" ht="101.25" customHeight="1" x14ac:dyDescent="0.2">
      <c r="A52" s="20"/>
      <c r="B52" s="20"/>
      <c r="C52" s="20"/>
      <c r="D52" s="20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0"/>
      <c r="P52" s="20"/>
      <c r="Q52" s="20"/>
      <c r="R52" s="20"/>
      <c r="S52" s="20"/>
      <c r="T52" s="20"/>
      <c r="U52" s="20"/>
    </row>
  </sheetData>
  <mergeCells count="27">
    <mergeCell ref="A28:C28"/>
    <mergeCell ref="K28:N28"/>
    <mergeCell ref="A1:U4"/>
    <mergeCell ref="A5:B5"/>
    <mergeCell ref="K5:M5"/>
    <mergeCell ref="A6:A15"/>
    <mergeCell ref="L6:L15"/>
    <mergeCell ref="A16:C16"/>
    <mergeCell ref="K16:N16"/>
    <mergeCell ref="A17:U17"/>
    <mergeCell ref="A18:B18"/>
    <mergeCell ref="K18:M18"/>
    <mergeCell ref="A19:A27"/>
    <mergeCell ref="L19:L27"/>
    <mergeCell ref="A29:U29"/>
    <mergeCell ref="A30:U30"/>
    <mergeCell ref="A31:B46"/>
    <mergeCell ref="C31:J31"/>
    <mergeCell ref="K31:M46"/>
    <mergeCell ref="N31:U31"/>
    <mergeCell ref="C40:J40"/>
    <mergeCell ref="N40:U40"/>
    <mergeCell ref="A47:XFD47"/>
    <mergeCell ref="A48:XFD48"/>
    <mergeCell ref="A49:D51"/>
    <mergeCell ref="E49:N51"/>
    <mergeCell ref="O49:U51"/>
  </mergeCells>
  <pageMargins left="0.43307086614173229" right="0.23622047244094491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Nükleer (2022)</vt:lpstr>
      <vt:lpstr>'Nükleer (2022)'!Yazdırma_Alanı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İsa Sarı</dc:creator>
  <cp:lastModifiedBy>seyfi svk</cp:lastModifiedBy>
  <cp:lastPrinted>2022-08-10T12:01:48Z</cp:lastPrinted>
  <dcterms:created xsi:type="dcterms:W3CDTF">2021-01-14T09:04:00Z</dcterms:created>
  <dcterms:modified xsi:type="dcterms:W3CDTF">2023-05-03T12:35:49Z</dcterms:modified>
</cp:coreProperties>
</file>