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lil\Desktop\"/>
    </mc:Choice>
  </mc:AlternateContent>
  <bookViews>
    <workbookView xWindow="0" yWindow="0" windowWidth="24000" windowHeight="9645"/>
  </bookViews>
  <sheets>
    <sheet name="TDE (NÖ+İÖ)" sheetId="1" r:id="rId1"/>
  </sheets>
  <definedNames>
    <definedName name="_xlnm.Print_Area" localSheetId="0">'TDE (NÖ+İÖ)'!$A$1:$W$51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9" i="1" l="1"/>
  <c r="T29" i="1"/>
  <c r="U29" i="1"/>
  <c r="V29" i="1"/>
  <c r="W29" i="1"/>
  <c r="W17" i="1" l="1"/>
  <c r="V17" i="1"/>
  <c r="U17" i="1"/>
  <c r="T17" i="1"/>
  <c r="S17" i="1"/>
  <c r="I16" i="1"/>
  <c r="H16" i="1"/>
  <c r="G16" i="1"/>
  <c r="J16" i="1"/>
  <c r="K16" i="1"/>
  <c r="K28" i="1" l="1"/>
  <c r="J28" i="1"/>
  <c r="I28" i="1"/>
  <c r="H28" i="1"/>
  <c r="G28" i="1"/>
</calcChain>
</file>

<file path=xl/sharedStrings.xml><?xml version="1.0" encoding="utf-8"?>
<sst xmlns="http://schemas.openxmlformats.org/spreadsheetml/2006/main" count="255" uniqueCount="86">
  <si>
    <r>
      <rPr>
        <b/>
        <sz val="5"/>
        <rFont val="Calibri"/>
        <family val="2"/>
      </rPr>
      <t>Türü</t>
    </r>
  </si>
  <si>
    <r>
      <rPr>
        <b/>
        <sz val="5"/>
        <rFont val="Calibri"/>
        <family val="2"/>
      </rPr>
      <t>Ders Kodu</t>
    </r>
  </si>
  <si>
    <r>
      <rPr>
        <b/>
        <sz val="5"/>
        <rFont val="Calibri"/>
        <family val="2"/>
      </rPr>
      <t>Dersin Adı</t>
    </r>
  </si>
  <si>
    <r>
      <rPr>
        <b/>
        <sz val="5"/>
        <rFont val="Calibri"/>
        <family val="2"/>
      </rPr>
      <t>T</t>
    </r>
  </si>
  <si>
    <r>
      <rPr>
        <b/>
        <sz val="5"/>
        <rFont val="Calibri"/>
        <family val="2"/>
      </rPr>
      <t>U</t>
    </r>
  </si>
  <si>
    <r>
      <rPr>
        <b/>
        <sz val="5"/>
        <rFont val="Calibri"/>
        <family val="2"/>
      </rPr>
      <t>TS</t>
    </r>
  </si>
  <si>
    <r>
      <rPr>
        <b/>
        <sz val="5"/>
        <rFont val="Calibri"/>
        <family val="2"/>
      </rPr>
      <t>Krd</t>
    </r>
  </si>
  <si>
    <r>
      <rPr>
        <b/>
        <sz val="5"/>
        <rFont val="Calibri"/>
        <family val="2"/>
      </rPr>
      <t>AKTS</t>
    </r>
  </si>
  <si>
    <r>
      <rPr>
        <b/>
        <sz val="5"/>
        <rFont val="Calibri"/>
        <family val="2"/>
      </rPr>
      <t>Tür</t>
    </r>
  </si>
  <si>
    <r>
      <rPr>
        <b/>
        <sz val="5"/>
        <rFont val="Calibri"/>
        <family val="2"/>
      </rPr>
      <t>D. Kodu</t>
    </r>
  </si>
  <si>
    <r>
      <rPr>
        <b/>
        <sz val="5"/>
        <rFont val="Calibri"/>
        <family val="2"/>
      </rPr>
      <t>K</t>
    </r>
  </si>
  <si>
    <t>Z/S</t>
  </si>
  <si>
    <t>Z</t>
  </si>
  <si>
    <t>AES</t>
  </si>
  <si>
    <t>1. YARIYIL</t>
  </si>
  <si>
    <t>2. YARIYIL</t>
  </si>
  <si>
    <t>4. YARIYIL</t>
  </si>
  <si>
    <t>3. YARIYIL</t>
  </si>
  <si>
    <t>TOPLAM</t>
  </si>
  <si>
    <t>AE</t>
  </si>
  <si>
    <t>AKTS</t>
  </si>
  <si>
    <t>Ders Kodu</t>
  </si>
  <si>
    <t>S</t>
  </si>
  <si>
    <t>Genel Matematik</t>
  </si>
  <si>
    <t>Türk Dili - I</t>
  </si>
  <si>
    <t>Atatürk İlkeleri İnkılap Tarihi - I</t>
  </si>
  <si>
    <t>Yabancı Dil - I</t>
  </si>
  <si>
    <t>Temel Bilgi Teknolojileri</t>
  </si>
  <si>
    <t>İçten Yanmalı Motorlar</t>
  </si>
  <si>
    <t>Motor Termodinamiği</t>
  </si>
  <si>
    <t>Otomotiv Elektriği ve Elektroniği</t>
  </si>
  <si>
    <t>Mesleki Matematik</t>
  </si>
  <si>
    <t>Meslek Resim</t>
  </si>
  <si>
    <t>Elektrik Motorları</t>
  </si>
  <si>
    <t>Malzeme Teknolojisi</t>
  </si>
  <si>
    <t>Hibrid ve Elektrikli Taşıt Teknolojileri</t>
  </si>
  <si>
    <t>Ölçme Tekniği</t>
  </si>
  <si>
    <t>Yakıt Pilleri ve Bataryalar</t>
  </si>
  <si>
    <t>Taşıtlarda Güç Elektroniği</t>
  </si>
  <si>
    <t>Güç Aktarma Organları</t>
  </si>
  <si>
    <t>Hareket Kontrol Sistemleri</t>
  </si>
  <si>
    <t>Seçmeli Ders I</t>
  </si>
  <si>
    <t>Seçmeli Ders II</t>
  </si>
  <si>
    <t>Seçmeli Ders III</t>
  </si>
  <si>
    <t>Seçmeli Ders IV</t>
  </si>
  <si>
    <t>Hibrid Taşıtlarda Enerji Yönetimi</t>
  </si>
  <si>
    <t>Motor Sürücüleri</t>
  </si>
  <si>
    <t>Motorlu Taşıtlar Mekaniği</t>
  </si>
  <si>
    <t>Hidrolik ve Pnömatik Sistemler</t>
  </si>
  <si>
    <t>Yönlendirilmiş Çalışma</t>
  </si>
  <si>
    <t>Endüstriye Dayalı Öğrenim-I</t>
  </si>
  <si>
    <t>Endüstriye Dayalı Öğrenim-II</t>
  </si>
  <si>
    <t>SEÇMELİ DERSLER LİSTESİ  3. YARIYIL</t>
  </si>
  <si>
    <t>SEÇMELİ DERSLER LİSTESİ  4. YARIYIL</t>
  </si>
  <si>
    <t>Bilgisayar Destekli Tasarım I</t>
  </si>
  <si>
    <t>Üretim Teknikleri</t>
  </si>
  <si>
    <t>Motor Test Ayar</t>
  </si>
  <si>
    <t>Elektronik Devrelerde Ölçme, Tamir ve Bakım</t>
  </si>
  <si>
    <t>Hasar Tespiti ve Analiz Yöntemleri</t>
  </si>
  <si>
    <t>Isıtma ve Soğutma Sistemleri</t>
  </si>
  <si>
    <t>Araç Haberleşme Teknolojileri</t>
  </si>
  <si>
    <t>Otomotiv Endüstrisi ve Üretim Süreci</t>
  </si>
  <si>
    <t>Mesleki Yabancı Dil-I</t>
  </si>
  <si>
    <t>Yenilenebilir Enerji Kaynakları</t>
  </si>
  <si>
    <t>İşletme Yönetimi</t>
  </si>
  <si>
    <t>Meslek Etiği</t>
  </si>
  <si>
    <t>Girişimcilik</t>
  </si>
  <si>
    <t>Bilgisayar Destekli Tasarım II</t>
  </si>
  <si>
    <t>Bilgisayar Destekli Üretim</t>
  </si>
  <si>
    <t>Nesnelerin İnterneti ve Uygulamaları</t>
  </si>
  <si>
    <t>İş Sağlığı ve Güvenliği</t>
  </si>
  <si>
    <t>Alternatif Motor ve Yakıtlar</t>
  </si>
  <si>
    <t>Enerji Verimliliği</t>
  </si>
  <si>
    <t>Algoritma ve Kodlama</t>
  </si>
  <si>
    <t>Otonom Sürüş Sistemleri</t>
  </si>
  <si>
    <t>Elektrokimya</t>
  </si>
  <si>
    <t>Mesleki Yabancı Dil-II</t>
  </si>
  <si>
    <t>Elektrikli Araca Dönüşüm ve Tadilat</t>
  </si>
  <si>
    <t>Araştırma Yöntem ve Teknikleri</t>
  </si>
  <si>
    <t>Kalite Güvence ve Standartlar</t>
  </si>
  <si>
    <t>Teknolojinin Bilimsel İlkeleri</t>
  </si>
  <si>
    <t>Türk Dili - II</t>
  </si>
  <si>
    <t>Atatürk İlkeleri İnkılap Tarihi - II</t>
  </si>
  <si>
    <t>Yabancı Dil - II</t>
  </si>
  <si>
    <t>HİTİT ÜNİVERSİTESİ
TEKNİK BİLİMLER MESLEK YÜKSEKOKULU
ELEKTRİK VE ENERJİ BÖLÜMÜ BÖLÜMÜ
HİBRİT VE ELEKTRİKLİ ARAÇLAR TEKNOLOJİSİ PROGRAMI  
4 YARIYILLIK MÜFREDAT TABLOSU</t>
  </si>
  <si>
    <t>Başarılması Gereken Toplam Kredi: 95
Toplam AKTS: 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</si>
</sst>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rgb="FF000000"/>
      <name val="Times New Roman"/>
      <charset val="204"/>
    </font>
    <font>
      <b/>
      <sz val="5"/>
      <name val="Calibri"/>
      <family val="2"/>
      <charset val="162"/>
    </font>
    <font>
      <sz val="5"/>
      <color rgb="FF000000"/>
      <name val="Calibri"/>
      <family val="2"/>
    </font>
    <font>
      <sz val="5"/>
      <name val="Calibri"/>
      <family val="2"/>
      <charset val="162"/>
    </font>
    <font>
      <b/>
      <sz val="5.5"/>
      <name val="Calibri"/>
      <family val="2"/>
      <charset val="162"/>
    </font>
    <font>
      <b/>
      <sz val="5"/>
      <name val="Calibri"/>
      <family val="2"/>
    </font>
    <font>
      <sz val="5"/>
      <name val="Calibri"/>
      <family val="2"/>
    </font>
    <font>
      <b/>
      <sz val="5"/>
      <color rgb="FF000000"/>
      <name val="Calibri"/>
      <family val="2"/>
      <charset val="162"/>
      <scheme val="minor"/>
    </font>
    <font>
      <b/>
      <sz val="8"/>
      <color theme="0"/>
      <name val="Calibri"/>
      <family val="2"/>
    </font>
    <font>
      <b/>
      <sz val="8"/>
      <name val="Calibri"/>
      <family val="2"/>
    </font>
    <font>
      <sz val="5"/>
      <color rgb="FF000000"/>
      <name val="Calibri"/>
      <family val="2"/>
      <scheme val="minor"/>
    </font>
    <font>
      <sz val="5"/>
      <color rgb="FF000000"/>
      <name val="Cambria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7E6E6"/>
      </patternFill>
    </fill>
    <fill>
      <patternFill patternType="solid">
        <fgColor rgb="FFF9F79F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AFAF"/>
        <bgColor indexed="64"/>
      </patternFill>
    </fill>
  </fills>
  <borders count="32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9">
    <xf numFmtId="0" fontId="0" fillId="0" borderId="0" xfId="0" applyAlignment="1">
      <alignment horizontal="left" vertical="top"/>
    </xf>
    <xf numFmtId="1" fontId="2" fillId="0" borderId="6" xfId="0" applyNumberFormat="1" applyFont="1" applyBorder="1" applyAlignment="1">
      <alignment horizontal="center" vertical="top" shrinkToFit="1"/>
    </xf>
    <xf numFmtId="0" fontId="7" fillId="0" borderId="12" xfId="0" applyFont="1" applyBorder="1" applyAlignment="1">
      <alignment horizontal="center" vertical="center" wrapText="1"/>
    </xf>
    <xf numFmtId="1" fontId="7" fillId="0" borderId="12" xfId="0" applyNumberFormat="1" applyFont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top" wrapText="1"/>
    </xf>
    <xf numFmtId="0" fontId="1" fillId="5" borderId="4" xfId="0" applyFont="1" applyFill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top" shrinkToFit="1"/>
    </xf>
    <xf numFmtId="0" fontId="6" fillId="6" borderId="3" xfId="0" applyFont="1" applyFill="1" applyBorder="1" applyAlignment="1">
      <alignment horizontal="center" vertical="center" wrapText="1"/>
    </xf>
    <xf numFmtId="1" fontId="2" fillId="6" borderId="3" xfId="0" applyNumberFormat="1" applyFont="1" applyFill="1" applyBorder="1" applyAlignment="1">
      <alignment horizontal="center" vertical="center" shrinkToFit="1"/>
    </xf>
    <xf numFmtId="0" fontId="3" fillId="6" borderId="3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center" vertical="center" wrapText="1"/>
    </xf>
    <xf numFmtId="1" fontId="2" fillId="6" borderId="4" xfId="0" applyNumberFormat="1" applyFont="1" applyFill="1" applyBorder="1" applyAlignment="1">
      <alignment horizontal="center" vertical="top" shrinkToFit="1"/>
    </xf>
    <xf numFmtId="0" fontId="6" fillId="6" borderId="3" xfId="0" applyFont="1" applyFill="1" applyBorder="1" applyAlignment="1">
      <alignment horizontal="left" vertical="top" wrapText="1"/>
    </xf>
    <xf numFmtId="0" fontId="3" fillId="6" borderId="3" xfId="0" applyFont="1" applyFill="1" applyBorder="1" applyAlignment="1">
      <alignment horizontal="left" vertical="center" wrapText="1"/>
    </xf>
    <xf numFmtId="0" fontId="1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2" xfId="0" applyFont="1" applyFill="1" applyBorder="1" applyAlignment="1">
      <alignment horizontal="center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6" fillId="6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wrapText="1"/>
    </xf>
    <xf numFmtId="1" fontId="2" fillId="3" borderId="3" xfId="0" applyNumberFormat="1" applyFont="1" applyFill="1" applyBorder="1" applyAlignment="1">
      <alignment horizontal="center" shrinkToFit="1"/>
    </xf>
    <xf numFmtId="0" fontId="0" fillId="0" borderId="0" xfId="0" applyAlignment="1">
      <alignment horizontal="center" vertical="top"/>
    </xf>
    <xf numFmtId="0" fontId="9" fillId="2" borderId="0" xfId="0" applyFont="1" applyFill="1" applyAlignment="1">
      <alignment horizontal="center" vertical="center" wrapText="1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left" wrapText="1"/>
    </xf>
    <xf numFmtId="0" fontId="0" fillId="0" borderId="0" xfId="0" applyAlignment="1">
      <alignment horizontal="left" vertical="center"/>
    </xf>
    <xf numFmtId="1" fontId="2" fillId="3" borderId="3" xfId="0" applyNumberFormat="1" applyFont="1" applyFill="1" applyBorder="1" applyAlignment="1">
      <alignment horizontal="center" vertical="top" shrinkToFit="1"/>
    </xf>
    <xf numFmtId="1" fontId="2" fillId="3" borderId="3" xfId="0" applyNumberFormat="1" applyFont="1" applyFill="1" applyBorder="1" applyAlignment="1">
      <alignment horizontal="center" vertical="center" shrinkToFit="1"/>
    </xf>
    <xf numFmtId="0" fontId="3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center" shrinkToFit="1"/>
    </xf>
    <xf numFmtId="0" fontId="1" fillId="7" borderId="3" xfId="0" applyFont="1" applyFill="1" applyBorder="1" applyAlignment="1">
      <alignment horizontal="center" vertical="center" wrapText="1"/>
    </xf>
    <xf numFmtId="1" fontId="2" fillId="7" borderId="3" xfId="0" applyNumberFormat="1" applyFont="1" applyFill="1" applyBorder="1" applyAlignment="1">
      <alignment horizontal="center" vertical="top" shrinkToFit="1"/>
    </xf>
    <xf numFmtId="0" fontId="6" fillId="7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left" vertical="center" wrapText="1"/>
    </xf>
    <xf numFmtId="0" fontId="0" fillId="0" borderId="11" xfId="0" applyBorder="1" applyAlignment="1">
      <alignment wrapText="1"/>
    </xf>
    <xf numFmtId="1" fontId="2" fillId="6" borderId="9" xfId="0" applyNumberFormat="1" applyFont="1" applyFill="1" applyBorder="1" applyAlignment="1">
      <alignment horizontal="center" vertical="center" shrinkToFit="1"/>
    </xf>
    <xf numFmtId="0" fontId="1" fillId="5" borderId="5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6" fillId="6" borderId="12" xfId="0" applyFont="1" applyFill="1" applyBorder="1" applyAlignment="1">
      <alignment horizontal="center" vertical="center" wrapText="1"/>
    </xf>
    <xf numFmtId="1" fontId="2" fillId="6" borderId="12" xfId="0" applyNumberFormat="1" applyFont="1" applyFill="1" applyBorder="1" applyAlignment="1">
      <alignment horizontal="center" vertical="center" shrinkToFit="1"/>
    </xf>
    <xf numFmtId="0" fontId="3" fillId="6" borderId="12" xfId="0" applyFont="1" applyFill="1" applyBorder="1" applyAlignment="1">
      <alignment horizontal="left" vertical="top" wrapText="1"/>
    </xf>
    <xf numFmtId="0" fontId="1" fillId="6" borderId="12" xfId="0" applyFont="1" applyFill="1" applyBorder="1" applyAlignment="1">
      <alignment horizontal="center" vertical="center" wrapText="1"/>
    </xf>
    <xf numFmtId="1" fontId="2" fillId="6" borderId="12" xfId="0" applyNumberFormat="1" applyFont="1" applyFill="1" applyBorder="1" applyAlignment="1">
      <alignment horizontal="center" vertical="top" shrinkToFit="1"/>
    </xf>
    <xf numFmtId="1" fontId="2" fillId="7" borderId="12" xfId="0" applyNumberFormat="1" applyFont="1" applyFill="1" applyBorder="1" applyAlignment="1">
      <alignment horizontal="center" vertical="center" shrinkToFit="1"/>
    </xf>
    <xf numFmtId="0" fontId="3" fillId="7" borderId="12" xfId="0" applyFont="1" applyFill="1" applyBorder="1" applyAlignment="1">
      <alignment horizontal="left" vertical="top" wrapText="1"/>
    </xf>
    <xf numFmtId="0" fontId="1" fillId="7" borderId="12" xfId="0" applyFont="1" applyFill="1" applyBorder="1" applyAlignment="1">
      <alignment horizontal="center" vertical="center" wrapText="1"/>
    </xf>
    <xf numFmtId="1" fontId="2" fillId="7" borderId="12" xfId="0" applyNumberFormat="1" applyFont="1" applyFill="1" applyBorder="1" applyAlignment="1">
      <alignment horizontal="center" vertical="top" shrinkToFit="1"/>
    </xf>
    <xf numFmtId="0" fontId="6" fillId="7" borderId="12" xfId="0" applyFont="1" applyFill="1" applyBorder="1" applyAlignment="1">
      <alignment horizontal="center" vertical="center" wrapText="1"/>
    </xf>
    <xf numFmtId="0" fontId="6" fillId="7" borderId="27" xfId="0" applyFont="1" applyFill="1" applyBorder="1" applyAlignment="1">
      <alignment horizontal="center" wrapText="1"/>
    </xf>
    <xf numFmtId="1" fontId="2" fillId="7" borderId="27" xfId="0" applyNumberFormat="1" applyFont="1" applyFill="1" applyBorder="1" applyAlignment="1">
      <alignment horizontal="center" shrinkToFit="1"/>
    </xf>
    <xf numFmtId="0" fontId="6" fillId="7" borderId="12" xfId="0" applyFont="1" applyFill="1" applyBorder="1" applyAlignment="1">
      <alignment horizontal="left" vertical="center" wrapText="1"/>
    </xf>
    <xf numFmtId="1" fontId="2" fillId="7" borderId="12" xfId="0" applyNumberFormat="1" applyFont="1" applyFill="1" applyBorder="1" applyAlignment="1">
      <alignment horizontal="center" shrinkToFit="1"/>
    </xf>
    <xf numFmtId="0" fontId="6" fillId="7" borderId="12" xfId="0" applyFont="1" applyFill="1" applyBorder="1" applyAlignment="1">
      <alignment horizontal="center" wrapText="1"/>
    </xf>
    <xf numFmtId="0" fontId="10" fillId="7" borderId="27" xfId="0" applyFont="1" applyFill="1" applyBorder="1" applyAlignment="1">
      <alignment horizontal="justify" vertical="center" wrapText="1"/>
    </xf>
    <xf numFmtId="0" fontId="10" fillId="7" borderId="27" xfId="0" applyFont="1" applyFill="1" applyBorder="1" applyAlignment="1">
      <alignment horizontal="center" vertical="center" wrapText="1"/>
    </xf>
    <xf numFmtId="0" fontId="10" fillId="7" borderId="12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top" shrinkToFit="1"/>
    </xf>
    <xf numFmtId="0" fontId="7" fillId="0" borderId="12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center" wrapText="1"/>
    </xf>
    <xf numFmtId="0" fontId="6" fillId="8" borderId="3" xfId="0" applyFont="1" applyFill="1" applyBorder="1" applyAlignment="1">
      <alignment horizontal="left" wrapText="1"/>
    </xf>
    <xf numFmtId="0" fontId="6" fillId="8" borderId="5" xfId="0" applyFont="1" applyFill="1" applyBorder="1" applyAlignment="1">
      <alignment horizontal="center" wrapText="1"/>
    </xf>
    <xf numFmtId="0" fontId="6" fillId="8" borderId="5" xfId="0" applyFont="1" applyFill="1" applyBorder="1" applyAlignment="1">
      <alignment horizontal="left" wrapText="1"/>
    </xf>
    <xf numFmtId="0" fontId="6" fillId="8" borderId="12" xfId="0" applyFont="1" applyFill="1" applyBorder="1" applyAlignment="1">
      <alignment horizontal="center" wrapText="1"/>
    </xf>
    <xf numFmtId="0" fontId="6" fillId="8" borderId="12" xfId="0" applyFont="1" applyFill="1" applyBorder="1" applyAlignment="1">
      <alignment horizontal="left" wrapText="1"/>
    </xf>
    <xf numFmtId="1" fontId="2" fillId="8" borderId="5" xfId="0" applyNumberFormat="1" applyFont="1" applyFill="1" applyBorder="1" applyAlignment="1">
      <alignment horizontal="center" shrinkToFi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3" xfId="0" applyFont="1" applyFill="1" applyBorder="1" applyAlignment="1">
      <alignment horizontal="left" vertical="center" wrapText="1"/>
    </xf>
    <xf numFmtId="0" fontId="1" fillId="8" borderId="3" xfId="0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shrinkToFit="1"/>
    </xf>
    <xf numFmtId="1" fontId="2" fillId="8" borderId="12" xfId="0" applyNumberFormat="1" applyFont="1" applyFill="1" applyBorder="1" applyAlignment="1">
      <alignment horizontal="center" shrinkToFit="1"/>
    </xf>
    <xf numFmtId="0" fontId="6" fillId="8" borderId="12" xfId="0" applyFont="1" applyFill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left" vertical="center" wrapText="1"/>
    </xf>
    <xf numFmtId="0" fontId="1" fillId="8" borderId="5" xfId="0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vertical="center" shrinkToFit="1"/>
    </xf>
    <xf numFmtId="0" fontId="6" fillId="8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left" vertical="top" wrapText="1"/>
    </xf>
    <xf numFmtId="1" fontId="2" fillId="8" borderId="5" xfId="0" applyNumberFormat="1" applyFont="1" applyFill="1" applyBorder="1" applyAlignment="1">
      <alignment horizontal="center" vertical="center" shrinkToFit="1"/>
    </xf>
    <xf numFmtId="0" fontId="3" fillId="8" borderId="5" xfId="0" applyFont="1" applyFill="1" applyBorder="1" applyAlignment="1">
      <alignment horizontal="left" vertical="top" wrapText="1"/>
    </xf>
    <xf numFmtId="1" fontId="2" fillId="8" borderId="5" xfId="0" applyNumberFormat="1" applyFont="1" applyFill="1" applyBorder="1" applyAlignment="1">
      <alignment horizontal="center" vertical="top" shrinkToFit="1"/>
    </xf>
    <xf numFmtId="1" fontId="2" fillId="0" borderId="8" xfId="0" applyNumberFormat="1" applyFont="1" applyBorder="1" applyAlignment="1">
      <alignment horizontal="center" vertical="top" shrinkToFit="1"/>
    </xf>
    <xf numFmtId="0" fontId="3" fillId="8" borderId="3" xfId="0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vertical="top" shrinkToFit="1"/>
    </xf>
    <xf numFmtId="1" fontId="2" fillId="8" borderId="3" xfId="0" applyNumberFormat="1" applyFont="1" applyFill="1" applyBorder="1" applyAlignment="1">
      <alignment horizontal="left" vertical="center" shrinkToFit="1"/>
    </xf>
    <xf numFmtId="0" fontId="11" fillId="7" borderId="1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9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8" fillId="4" borderId="5" xfId="0" applyFont="1" applyFill="1" applyBorder="1" applyAlignment="1">
      <alignment horizontal="center" vertical="center" textRotation="90" wrapText="1"/>
    </xf>
    <xf numFmtId="0" fontId="8" fillId="4" borderId="6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1" fillId="0" borderId="11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0" fillId="0" borderId="0" xfId="0" applyBorder="1" applyAlignment="1">
      <alignment horizontal="center" wrapText="1"/>
    </xf>
    <xf numFmtId="0" fontId="8" fillId="4" borderId="7" xfId="0" applyFont="1" applyFill="1" applyBorder="1" applyAlignment="1">
      <alignment horizontal="center" vertical="center" textRotation="90" wrapText="1"/>
    </xf>
    <xf numFmtId="0" fontId="8" fillId="4" borderId="0" xfId="0" applyFont="1" applyFill="1" applyBorder="1" applyAlignment="1">
      <alignment horizontal="center" vertical="center" textRotation="90" wrapText="1"/>
    </xf>
    <xf numFmtId="0" fontId="8" fillId="4" borderId="26" xfId="0" applyFont="1" applyFill="1" applyBorder="1" applyAlignment="1">
      <alignment horizontal="center" vertical="center" textRotation="90" wrapText="1"/>
    </xf>
    <xf numFmtId="0" fontId="8" fillId="4" borderId="28" xfId="0" applyFont="1" applyFill="1" applyBorder="1" applyAlignment="1">
      <alignment horizontal="center" vertical="center" textRotation="90" wrapText="1"/>
    </xf>
    <xf numFmtId="0" fontId="8" fillId="0" borderId="28" xfId="0" applyFont="1" applyFill="1" applyBorder="1" applyAlignment="1">
      <alignment horizontal="center" vertical="center" textRotation="90" wrapText="1"/>
    </xf>
    <xf numFmtId="0" fontId="8" fillId="0" borderId="0" xfId="0" applyFont="1" applyFill="1" applyBorder="1" applyAlignment="1">
      <alignment horizontal="center" vertical="center" textRotation="90" wrapText="1"/>
    </xf>
    <xf numFmtId="0" fontId="8" fillId="0" borderId="10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top"/>
    </xf>
    <xf numFmtId="0" fontId="0" fillId="0" borderId="21" xfId="0" applyBorder="1" applyAlignment="1">
      <alignment horizontal="center" vertical="top"/>
    </xf>
    <xf numFmtId="1" fontId="0" fillId="0" borderId="20" xfId="0" applyNumberFormat="1" applyBorder="1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9" fillId="2" borderId="1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1" fontId="2" fillId="0" borderId="3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AFAF"/>
      <color rgb="FFF9F79F"/>
      <color rgb="FF33CCCC"/>
      <color rgb="FFDBDAE2"/>
      <color rgb="FFBEFABF"/>
      <color rgb="FFA0F8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32510</xdr:colOff>
      <xdr:row>0</xdr:row>
      <xdr:rowOff>6505</xdr:rowOff>
    </xdr:from>
    <xdr:to>
      <xdr:col>4</xdr:col>
      <xdr:colOff>36679</xdr:colOff>
      <xdr:row>4</xdr:row>
      <xdr:rowOff>133601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B878220-9696-7C24-AA4E-22AC71EA9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800" y="6505"/>
          <a:ext cx="608513" cy="5873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2"/>
  <sheetViews>
    <sheetView tabSelected="1" zoomScale="160" zoomScaleNormal="160" zoomScaleSheetLayoutView="210" workbookViewId="0">
      <selection activeCell="AA40" sqref="AA40"/>
    </sheetView>
  </sheetViews>
  <sheetFormatPr defaultRowHeight="12.75" x14ac:dyDescent="0.2"/>
  <cols>
    <col min="1" max="2" width="2.1640625" customWidth="1"/>
    <col min="3" max="3" width="3.33203125" customWidth="1"/>
    <col min="4" max="4" width="5.5" customWidth="1"/>
    <col min="5" max="5" width="23" customWidth="1"/>
    <col min="6" max="6" width="3" customWidth="1"/>
    <col min="7" max="7" width="2.1640625" customWidth="1"/>
    <col min="8" max="8" width="2.33203125" customWidth="1"/>
    <col min="9" max="10" width="2.1640625" customWidth="1"/>
    <col min="11" max="12" width="3.33203125" customWidth="1"/>
    <col min="13" max="13" width="2.1640625" customWidth="1"/>
    <col min="14" max="14" width="2.5" customWidth="1"/>
    <col min="15" max="15" width="3.33203125" customWidth="1"/>
    <col min="16" max="16" width="5.5" customWidth="1"/>
    <col min="17" max="17" width="23" customWidth="1"/>
    <col min="18" max="18" width="2.6640625" customWidth="1"/>
    <col min="19" max="19" width="2.5" bestFit="1" customWidth="1"/>
    <col min="20" max="20" width="2" customWidth="1"/>
    <col min="21" max="21" width="2.1640625" bestFit="1" customWidth="1"/>
    <col min="22" max="22" width="2.1640625" customWidth="1"/>
    <col min="23" max="23" width="3.6640625" customWidth="1"/>
  </cols>
  <sheetData>
    <row r="1" spans="1:23" ht="9" customHeight="1" x14ac:dyDescent="0.2">
      <c r="A1" s="93" t="s">
        <v>84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93"/>
      <c r="R1" s="93"/>
      <c r="S1" s="93"/>
      <c r="T1" s="93"/>
      <c r="U1" s="93"/>
      <c r="V1" s="93"/>
      <c r="W1" s="93"/>
    </row>
    <row r="2" spans="1:23" ht="9" customHeight="1" x14ac:dyDescent="0.2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</row>
    <row r="3" spans="1:23" ht="9" customHeight="1" x14ac:dyDescent="0.2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</row>
    <row r="4" spans="1:23" ht="9" customHeight="1" x14ac:dyDescent="0.2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</row>
    <row r="5" spans="1:23" ht="29.25" customHeight="1" x14ac:dyDescent="0.2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</row>
    <row r="6" spans="1:23" s="28" customFormat="1" ht="24.75" x14ac:dyDescent="0.2">
      <c r="A6" s="91"/>
      <c r="B6" s="92"/>
      <c r="C6" s="4" t="s">
        <v>0</v>
      </c>
      <c r="D6" s="4" t="s">
        <v>1</v>
      </c>
      <c r="E6" s="16" t="s">
        <v>2</v>
      </c>
      <c r="F6" s="4" t="s">
        <v>11</v>
      </c>
      <c r="G6" s="4" t="s">
        <v>3</v>
      </c>
      <c r="H6" s="4" t="s">
        <v>4</v>
      </c>
      <c r="I6" s="4" t="s">
        <v>5</v>
      </c>
      <c r="J6" s="18" t="s">
        <v>6</v>
      </c>
      <c r="K6" s="19" t="s">
        <v>7</v>
      </c>
      <c r="L6" s="94"/>
      <c r="M6" s="95"/>
      <c r="N6" s="96"/>
      <c r="O6" s="42" t="s">
        <v>0</v>
      </c>
      <c r="P6" s="43" t="s">
        <v>21</v>
      </c>
      <c r="Q6" s="44" t="s">
        <v>2</v>
      </c>
      <c r="R6" s="42" t="s">
        <v>11</v>
      </c>
      <c r="S6" s="42" t="s">
        <v>3</v>
      </c>
      <c r="T6" s="42" t="s">
        <v>4</v>
      </c>
      <c r="U6" s="44" t="s">
        <v>5</v>
      </c>
      <c r="V6" s="42" t="s">
        <v>6</v>
      </c>
      <c r="W6" s="43" t="s">
        <v>20</v>
      </c>
    </row>
    <row r="7" spans="1:23" ht="8.25" customHeight="1" x14ac:dyDescent="0.2">
      <c r="A7" s="98" t="s">
        <v>14</v>
      </c>
      <c r="B7" s="8">
        <v>1</v>
      </c>
      <c r="C7" s="9" t="s">
        <v>19</v>
      </c>
      <c r="D7" s="10">
        <v>101</v>
      </c>
      <c r="E7" s="11" t="s">
        <v>23</v>
      </c>
      <c r="F7" s="12" t="s">
        <v>12</v>
      </c>
      <c r="G7" s="8">
        <v>2</v>
      </c>
      <c r="H7" s="8">
        <v>1</v>
      </c>
      <c r="I7" s="8">
        <v>3</v>
      </c>
      <c r="J7" s="8">
        <v>3</v>
      </c>
      <c r="K7" s="13">
        <v>4</v>
      </c>
      <c r="L7" s="1"/>
      <c r="M7" s="109" t="s">
        <v>15</v>
      </c>
      <c r="N7" s="41">
        <v>1</v>
      </c>
      <c r="O7" s="45" t="s">
        <v>19</v>
      </c>
      <c r="P7" s="46">
        <v>102</v>
      </c>
      <c r="Q7" s="47" t="s">
        <v>31</v>
      </c>
      <c r="R7" s="48" t="s">
        <v>12</v>
      </c>
      <c r="S7" s="49">
        <v>2</v>
      </c>
      <c r="T7" s="49">
        <v>1</v>
      </c>
      <c r="U7" s="49">
        <v>3</v>
      </c>
      <c r="V7" s="49">
        <v>3</v>
      </c>
      <c r="W7" s="49">
        <v>3</v>
      </c>
    </row>
    <row r="8" spans="1:23" ht="8.25" customHeight="1" x14ac:dyDescent="0.2">
      <c r="A8" s="99"/>
      <c r="B8" s="8">
        <v>2</v>
      </c>
      <c r="C8" s="9" t="s">
        <v>19</v>
      </c>
      <c r="D8" s="10">
        <v>103</v>
      </c>
      <c r="E8" s="11" t="s">
        <v>27</v>
      </c>
      <c r="F8" s="12" t="s">
        <v>12</v>
      </c>
      <c r="G8" s="8">
        <v>2</v>
      </c>
      <c r="H8" s="8">
        <v>0</v>
      </c>
      <c r="I8" s="8">
        <v>2</v>
      </c>
      <c r="J8" s="8">
        <v>2</v>
      </c>
      <c r="K8" s="8">
        <v>2</v>
      </c>
      <c r="L8" s="1"/>
      <c r="M8" s="110"/>
      <c r="N8" s="41">
        <v>2</v>
      </c>
      <c r="O8" s="45" t="s">
        <v>19</v>
      </c>
      <c r="P8" s="46">
        <v>104</v>
      </c>
      <c r="Q8" s="47" t="s">
        <v>33</v>
      </c>
      <c r="R8" s="48" t="s">
        <v>12</v>
      </c>
      <c r="S8" s="49">
        <v>3</v>
      </c>
      <c r="T8" s="49">
        <v>1</v>
      </c>
      <c r="U8" s="49">
        <v>4</v>
      </c>
      <c r="V8" s="49">
        <v>4</v>
      </c>
      <c r="W8" s="49">
        <v>4</v>
      </c>
    </row>
    <row r="9" spans="1:23" ht="8.25" customHeight="1" x14ac:dyDescent="0.2">
      <c r="A9" s="99"/>
      <c r="B9" s="8">
        <v>3</v>
      </c>
      <c r="C9" s="9" t="s">
        <v>19</v>
      </c>
      <c r="D9" s="10">
        <v>105</v>
      </c>
      <c r="E9" s="14" t="s">
        <v>28</v>
      </c>
      <c r="F9" s="12" t="s">
        <v>12</v>
      </c>
      <c r="G9" s="8">
        <v>3</v>
      </c>
      <c r="H9" s="8">
        <v>1</v>
      </c>
      <c r="I9" s="8">
        <v>4</v>
      </c>
      <c r="J9" s="8">
        <v>4</v>
      </c>
      <c r="K9" s="8">
        <v>5</v>
      </c>
      <c r="L9" s="1"/>
      <c r="M9" s="110"/>
      <c r="N9" s="41">
        <v>3</v>
      </c>
      <c r="O9" s="45" t="s">
        <v>19</v>
      </c>
      <c r="P9" s="50">
        <v>106</v>
      </c>
      <c r="Q9" s="51" t="s">
        <v>34</v>
      </c>
      <c r="R9" s="52" t="s">
        <v>12</v>
      </c>
      <c r="S9" s="53">
        <v>2</v>
      </c>
      <c r="T9" s="53">
        <v>0</v>
      </c>
      <c r="U9" s="53">
        <v>2</v>
      </c>
      <c r="V9" s="53">
        <v>2</v>
      </c>
      <c r="W9" s="53">
        <v>2</v>
      </c>
    </row>
    <row r="10" spans="1:23" ht="8.25" customHeight="1" x14ac:dyDescent="0.2">
      <c r="A10" s="99"/>
      <c r="B10" s="8">
        <v>4</v>
      </c>
      <c r="C10" s="9" t="s">
        <v>19</v>
      </c>
      <c r="D10" s="10">
        <v>107</v>
      </c>
      <c r="E10" s="11" t="s">
        <v>29</v>
      </c>
      <c r="F10" s="12" t="s">
        <v>12</v>
      </c>
      <c r="G10" s="8">
        <v>2</v>
      </c>
      <c r="H10" s="8">
        <v>1</v>
      </c>
      <c r="I10" s="8">
        <v>3</v>
      </c>
      <c r="J10" s="8">
        <v>3</v>
      </c>
      <c r="K10" s="8">
        <v>4</v>
      </c>
      <c r="L10" s="1"/>
      <c r="M10" s="110"/>
      <c r="N10" s="41">
        <v>4</v>
      </c>
      <c r="O10" s="54" t="s">
        <v>19</v>
      </c>
      <c r="P10" s="50">
        <v>108</v>
      </c>
      <c r="Q10" s="51" t="s">
        <v>35</v>
      </c>
      <c r="R10" s="52" t="s">
        <v>12</v>
      </c>
      <c r="S10" s="53">
        <v>3</v>
      </c>
      <c r="T10" s="53">
        <v>1</v>
      </c>
      <c r="U10" s="53">
        <v>4</v>
      </c>
      <c r="V10" s="53">
        <v>4</v>
      </c>
      <c r="W10" s="53">
        <v>4</v>
      </c>
    </row>
    <row r="11" spans="1:23" ht="8.25" customHeight="1" x14ac:dyDescent="0.2">
      <c r="A11" s="99"/>
      <c r="B11" s="8">
        <v>5</v>
      </c>
      <c r="C11" s="9" t="s">
        <v>19</v>
      </c>
      <c r="D11" s="10">
        <v>109</v>
      </c>
      <c r="E11" s="11" t="s">
        <v>80</v>
      </c>
      <c r="F11" s="12" t="s">
        <v>12</v>
      </c>
      <c r="G11" s="8">
        <v>2</v>
      </c>
      <c r="H11" s="8">
        <v>1</v>
      </c>
      <c r="I11" s="8">
        <v>3</v>
      </c>
      <c r="J11" s="8">
        <v>3</v>
      </c>
      <c r="K11" s="8">
        <v>4</v>
      </c>
      <c r="L11" s="1"/>
      <c r="M11" s="110"/>
      <c r="N11" s="41">
        <v>7</v>
      </c>
      <c r="O11" s="62" t="s">
        <v>19</v>
      </c>
      <c r="P11" s="90">
        <v>110</v>
      </c>
      <c r="Q11" s="60" t="s">
        <v>50</v>
      </c>
      <c r="R11" s="61" t="s">
        <v>12</v>
      </c>
      <c r="S11" s="61"/>
      <c r="T11" s="61"/>
      <c r="U11" s="61"/>
      <c r="V11" s="61"/>
      <c r="W11" s="61">
        <v>4</v>
      </c>
    </row>
    <row r="12" spans="1:23" ht="8.25" customHeight="1" x14ac:dyDescent="0.2">
      <c r="A12" s="99"/>
      <c r="B12" s="8">
        <v>7</v>
      </c>
      <c r="C12" s="9" t="s">
        <v>19</v>
      </c>
      <c r="D12" s="10">
        <v>111</v>
      </c>
      <c r="E12" s="14" t="s">
        <v>24</v>
      </c>
      <c r="F12" s="12" t="s">
        <v>12</v>
      </c>
      <c r="G12" s="8">
        <v>2</v>
      </c>
      <c r="H12" s="8">
        <v>0</v>
      </c>
      <c r="I12" s="8">
        <v>2</v>
      </c>
      <c r="J12" s="8">
        <v>2</v>
      </c>
      <c r="K12" s="8">
        <v>2</v>
      </c>
      <c r="L12" s="1"/>
      <c r="M12" s="110"/>
      <c r="N12" s="41">
        <v>6</v>
      </c>
      <c r="O12" s="45" t="s">
        <v>19</v>
      </c>
      <c r="P12" s="46">
        <v>112</v>
      </c>
      <c r="Q12" s="47" t="s">
        <v>81</v>
      </c>
      <c r="R12" s="48" t="s">
        <v>12</v>
      </c>
      <c r="S12" s="49">
        <v>2</v>
      </c>
      <c r="T12" s="49">
        <v>0</v>
      </c>
      <c r="U12" s="49">
        <v>2</v>
      </c>
      <c r="V12" s="49">
        <v>2</v>
      </c>
      <c r="W12" s="49">
        <v>2</v>
      </c>
    </row>
    <row r="13" spans="1:23" ht="8.25" customHeight="1" x14ac:dyDescent="0.15">
      <c r="A13" s="99"/>
      <c r="B13" s="8">
        <v>6</v>
      </c>
      <c r="C13" s="38" t="s">
        <v>19</v>
      </c>
      <c r="D13" s="35">
        <v>113</v>
      </c>
      <c r="E13" s="39" t="s">
        <v>30</v>
      </c>
      <c r="F13" s="36" t="s">
        <v>12</v>
      </c>
      <c r="G13" s="35">
        <v>3</v>
      </c>
      <c r="H13" s="35">
        <v>1</v>
      </c>
      <c r="I13" s="35">
        <v>4</v>
      </c>
      <c r="J13" s="35">
        <v>4</v>
      </c>
      <c r="K13" s="35">
        <v>5</v>
      </c>
      <c r="L13" s="1"/>
      <c r="M13" s="110"/>
      <c r="N13" s="41">
        <v>5</v>
      </c>
      <c r="O13" s="55" t="s">
        <v>19</v>
      </c>
      <c r="P13" s="56">
        <v>114</v>
      </c>
      <c r="Q13" s="57" t="s">
        <v>36</v>
      </c>
      <c r="R13" s="58" t="s">
        <v>12</v>
      </c>
      <c r="S13" s="58">
        <v>1</v>
      </c>
      <c r="T13" s="58">
        <v>1</v>
      </c>
      <c r="U13" s="58">
        <v>2</v>
      </c>
      <c r="V13" s="58">
        <v>2</v>
      </c>
      <c r="W13" s="59">
        <v>3</v>
      </c>
    </row>
    <row r="14" spans="1:23" ht="8.25" customHeight="1" x14ac:dyDescent="0.2">
      <c r="A14" s="99"/>
      <c r="B14" s="8">
        <v>8</v>
      </c>
      <c r="C14" s="9" t="s">
        <v>19</v>
      </c>
      <c r="D14" s="10">
        <v>121</v>
      </c>
      <c r="E14" s="11" t="s">
        <v>25</v>
      </c>
      <c r="F14" s="12" t="s">
        <v>12</v>
      </c>
      <c r="G14" s="8">
        <v>2</v>
      </c>
      <c r="H14" s="8">
        <v>0</v>
      </c>
      <c r="I14" s="8">
        <v>2</v>
      </c>
      <c r="J14" s="8">
        <v>2</v>
      </c>
      <c r="K14" s="8">
        <v>2</v>
      </c>
      <c r="L14" s="1"/>
      <c r="M14" s="110"/>
      <c r="N14" s="41">
        <v>8</v>
      </c>
      <c r="O14" s="45" t="s">
        <v>19</v>
      </c>
      <c r="P14" s="46">
        <v>116</v>
      </c>
      <c r="Q14" s="47" t="s">
        <v>32</v>
      </c>
      <c r="R14" s="48" t="s">
        <v>12</v>
      </c>
      <c r="S14" s="49">
        <v>3</v>
      </c>
      <c r="T14" s="49">
        <v>1</v>
      </c>
      <c r="U14" s="49">
        <v>4</v>
      </c>
      <c r="V14" s="49">
        <v>4</v>
      </c>
      <c r="W14" s="49">
        <v>4</v>
      </c>
    </row>
    <row r="15" spans="1:23" ht="8.25" customHeight="1" x14ac:dyDescent="0.2">
      <c r="A15" s="99"/>
      <c r="B15" s="8">
        <v>9</v>
      </c>
      <c r="C15" s="9" t="s">
        <v>19</v>
      </c>
      <c r="D15" s="10">
        <v>131</v>
      </c>
      <c r="E15" s="11" t="s">
        <v>26</v>
      </c>
      <c r="F15" s="12" t="s">
        <v>12</v>
      </c>
      <c r="G15" s="8">
        <v>2</v>
      </c>
      <c r="H15" s="8">
        <v>0</v>
      </c>
      <c r="I15" s="8">
        <v>2</v>
      </c>
      <c r="J15" s="8">
        <v>2</v>
      </c>
      <c r="K15" s="8">
        <v>2</v>
      </c>
      <c r="L15" s="1"/>
      <c r="M15" s="110"/>
      <c r="N15" s="41">
        <v>9</v>
      </c>
      <c r="O15" s="45" t="s">
        <v>19</v>
      </c>
      <c r="P15" s="46">
        <v>122</v>
      </c>
      <c r="Q15" s="47" t="s">
        <v>82</v>
      </c>
      <c r="R15" s="48" t="s">
        <v>12</v>
      </c>
      <c r="S15" s="49">
        <v>2</v>
      </c>
      <c r="T15" s="49">
        <v>0</v>
      </c>
      <c r="U15" s="49">
        <v>2</v>
      </c>
      <c r="V15" s="49">
        <v>2</v>
      </c>
      <c r="W15" s="49">
        <v>2</v>
      </c>
    </row>
    <row r="16" spans="1:23" ht="7.5" customHeight="1" x14ac:dyDescent="0.2">
      <c r="A16" s="101"/>
      <c r="B16" s="101"/>
      <c r="C16" s="101"/>
      <c r="D16" s="102"/>
      <c r="E16" s="2" t="s">
        <v>18</v>
      </c>
      <c r="F16" s="2"/>
      <c r="G16" s="3">
        <f>SUM(G7:G15)</f>
        <v>20</v>
      </c>
      <c r="H16" s="3">
        <f>SUM(H7:H15)</f>
        <v>5</v>
      </c>
      <c r="I16" s="3">
        <f>SUM(I7:I15)</f>
        <v>25</v>
      </c>
      <c r="J16" s="3">
        <f>SUM(J7:J15)</f>
        <v>25</v>
      </c>
      <c r="K16" s="3">
        <f>SUM(K7:K15)</f>
        <v>30</v>
      </c>
      <c r="L16" s="40"/>
      <c r="M16" s="110"/>
      <c r="N16" s="41">
        <v>10</v>
      </c>
      <c r="O16" s="45" t="s">
        <v>19</v>
      </c>
      <c r="P16" s="46">
        <v>132</v>
      </c>
      <c r="Q16" s="47" t="s">
        <v>83</v>
      </c>
      <c r="R16" s="48" t="s">
        <v>12</v>
      </c>
      <c r="S16" s="49">
        <v>2</v>
      </c>
      <c r="T16" s="49">
        <v>0</v>
      </c>
      <c r="U16" s="49">
        <v>2</v>
      </c>
      <c r="V16" s="49">
        <v>2</v>
      </c>
      <c r="W16" s="49">
        <v>2</v>
      </c>
    </row>
    <row r="17" spans="1:25" ht="6.75" customHeight="1" x14ac:dyDescent="0.2">
      <c r="A17" s="108"/>
      <c r="B17" s="108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2" t="s">
        <v>18</v>
      </c>
      <c r="R17" s="2"/>
      <c r="S17" s="3">
        <f>SUM(S6:S16)</f>
        <v>20</v>
      </c>
      <c r="T17" s="3">
        <f>SUM(T6:T16)</f>
        <v>5</v>
      </c>
      <c r="U17" s="3">
        <f>SUM(U6:U16)</f>
        <v>25</v>
      </c>
      <c r="V17" s="3">
        <f>SUM(V6:V16)</f>
        <v>25</v>
      </c>
      <c r="W17" s="3">
        <f>SUM(W6:W16)</f>
        <v>30</v>
      </c>
    </row>
    <row r="18" spans="1:25" ht="13.5" customHeight="1" x14ac:dyDescent="0.2">
      <c r="A18" s="100"/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</row>
    <row r="19" spans="1:25" ht="24.75" x14ac:dyDescent="0.2">
      <c r="A19" s="103"/>
      <c r="B19" s="104"/>
      <c r="C19" s="4" t="s">
        <v>0</v>
      </c>
      <c r="D19" s="4" t="s">
        <v>1</v>
      </c>
      <c r="E19" s="16" t="s">
        <v>2</v>
      </c>
      <c r="F19" s="4" t="s">
        <v>11</v>
      </c>
      <c r="G19" s="4" t="s">
        <v>3</v>
      </c>
      <c r="H19" s="4" t="s">
        <v>4</v>
      </c>
      <c r="I19" s="4" t="s">
        <v>5</v>
      </c>
      <c r="J19" s="18" t="s">
        <v>6</v>
      </c>
      <c r="K19" s="19" t="s">
        <v>7</v>
      </c>
      <c r="L19" s="105"/>
      <c r="M19" s="106"/>
      <c r="N19" s="107"/>
      <c r="O19" s="4" t="s">
        <v>0</v>
      </c>
      <c r="P19" s="17" t="s">
        <v>21</v>
      </c>
      <c r="Q19" s="16" t="s">
        <v>2</v>
      </c>
      <c r="R19" s="4" t="s">
        <v>11</v>
      </c>
      <c r="S19" s="4" t="s">
        <v>3</v>
      </c>
      <c r="T19" s="4" t="s">
        <v>4</v>
      </c>
      <c r="U19" s="16" t="s">
        <v>5</v>
      </c>
      <c r="V19" s="4" t="s">
        <v>6</v>
      </c>
      <c r="W19" s="17" t="s">
        <v>20</v>
      </c>
    </row>
    <row r="20" spans="1:25" ht="8.25" customHeight="1" x14ac:dyDescent="0.2">
      <c r="A20" s="111" t="s">
        <v>17</v>
      </c>
      <c r="B20" s="8">
        <v>1</v>
      </c>
      <c r="C20" s="9" t="s">
        <v>19</v>
      </c>
      <c r="D20" s="10">
        <v>201</v>
      </c>
      <c r="E20" s="15" t="s">
        <v>37</v>
      </c>
      <c r="F20" s="12" t="s">
        <v>12</v>
      </c>
      <c r="G20" s="10">
        <v>3</v>
      </c>
      <c r="H20" s="10">
        <v>1</v>
      </c>
      <c r="I20" s="10">
        <v>4</v>
      </c>
      <c r="J20" s="10">
        <v>4</v>
      </c>
      <c r="K20" s="20">
        <v>5</v>
      </c>
      <c r="L20" s="1"/>
      <c r="M20" s="111" t="s">
        <v>16</v>
      </c>
      <c r="N20" s="10">
        <v>1</v>
      </c>
      <c r="O20" s="9" t="s">
        <v>19</v>
      </c>
      <c r="P20" s="10">
        <v>202</v>
      </c>
      <c r="Q20" s="11" t="s">
        <v>45</v>
      </c>
      <c r="R20" s="12" t="s">
        <v>12</v>
      </c>
      <c r="S20" s="10">
        <v>2</v>
      </c>
      <c r="T20" s="10">
        <v>1</v>
      </c>
      <c r="U20" s="10">
        <v>3</v>
      </c>
      <c r="V20" s="10">
        <v>3</v>
      </c>
      <c r="W20" s="20">
        <v>4</v>
      </c>
    </row>
    <row r="21" spans="1:25" ht="8.25" customHeight="1" x14ac:dyDescent="0.2">
      <c r="A21" s="112"/>
      <c r="B21" s="8">
        <v>2</v>
      </c>
      <c r="C21" s="9" t="s">
        <v>19</v>
      </c>
      <c r="D21" s="10">
        <v>203</v>
      </c>
      <c r="E21" s="21" t="s">
        <v>38</v>
      </c>
      <c r="F21" s="12" t="s">
        <v>12</v>
      </c>
      <c r="G21" s="10">
        <v>3</v>
      </c>
      <c r="H21" s="10">
        <v>1</v>
      </c>
      <c r="I21" s="10">
        <v>4</v>
      </c>
      <c r="J21" s="10">
        <v>4</v>
      </c>
      <c r="K21" s="10">
        <v>5</v>
      </c>
      <c r="L21" s="1"/>
      <c r="M21" s="112"/>
      <c r="N21" s="10">
        <v>2</v>
      </c>
      <c r="O21" s="9" t="s">
        <v>19</v>
      </c>
      <c r="P21" s="10">
        <v>204</v>
      </c>
      <c r="Q21" s="11" t="s">
        <v>46</v>
      </c>
      <c r="R21" s="12" t="s">
        <v>12</v>
      </c>
      <c r="S21" s="10">
        <v>2</v>
      </c>
      <c r="T21" s="10">
        <v>1</v>
      </c>
      <c r="U21" s="10">
        <v>3</v>
      </c>
      <c r="V21" s="10">
        <v>3</v>
      </c>
      <c r="W21" s="10">
        <v>4</v>
      </c>
    </row>
    <row r="22" spans="1:25" ht="8.25" customHeight="1" x14ac:dyDescent="0.2">
      <c r="A22" s="112"/>
      <c r="B22" s="8">
        <v>3</v>
      </c>
      <c r="C22" s="9" t="s">
        <v>19</v>
      </c>
      <c r="D22" s="10">
        <v>205</v>
      </c>
      <c r="E22" s="15" t="s">
        <v>39</v>
      </c>
      <c r="F22" s="12" t="s">
        <v>12</v>
      </c>
      <c r="G22" s="10">
        <v>2</v>
      </c>
      <c r="H22" s="10">
        <v>1</v>
      </c>
      <c r="I22" s="10">
        <v>3</v>
      </c>
      <c r="J22" s="10">
        <v>3</v>
      </c>
      <c r="K22" s="10">
        <v>4</v>
      </c>
      <c r="L22" s="1"/>
      <c r="M22" s="112"/>
      <c r="N22" s="10">
        <v>3</v>
      </c>
      <c r="O22" s="9" t="s">
        <v>19</v>
      </c>
      <c r="P22" s="10">
        <v>206</v>
      </c>
      <c r="Q22" s="11" t="s">
        <v>47</v>
      </c>
      <c r="R22" s="12" t="s">
        <v>12</v>
      </c>
      <c r="S22" s="10">
        <v>2</v>
      </c>
      <c r="T22" s="10">
        <v>1</v>
      </c>
      <c r="U22" s="10">
        <v>3</v>
      </c>
      <c r="V22" s="10">
        <v>3</v>
      </c>
      <c r="W22" s="10">
        <v>4</v>
      </c>
    </row>
    <row r="23" spans="1:25" ht="8.25" customHeight="1" x14ac:dyDescent="0.2">
      <c r="A23" s="112"/>
      <c r="B23" s="37">
        <v>4</v>
      </c>
      <c r="C23" s="38" t="s">
        <v>19</v>
      </c>
      <c r="D23" s="35">
        <v>207</v>
      </c>
      <c r="E23" s="39" t="s">
        <v>40</v>
      </c>
      <c r="F23" s="36" t="s">
        <v>12</v>
      </c>
      <c r="G23" s="35">
        <v>2</v>
      </c>
      <c r="H23" s="35">
        <v>1</v>
      </c>
      <c r="I23" s="35">
        <v>3</v>
      </c>
      <c r="J23" s="35">
        <v>3</v>
      </c>
      <c r="K23" s="35">
        <v>4</v>
      </c>
      <c r="L23" s="1"/>
      <c r="M23" s="112"/>
      <c r="N23" s="50">
        <v>4</v>
      </c>
      <c r="O23" s="54" t="s">
        <v>19</v>
      </c>
      <c r="P23" s="50">
        <v>208</v>
      </c>
      <c r="Q23" s="51" t="s">
        <v>51</v>
      </c>
      <c r="R23" s="36" t="s">
        <v>12</v>
      </c>
      <c r="S23" s="54"/>
      <c r="T23" s="54"/>
      <c r="U23" s="54"/>
      <c r="V23" s="54"/>
      <c r="W23" s="50">
        <v>4</v>
      </c>
      <c r="Y23" s="138"/>
    </row>
    <row r="24" spans="1:25" ht="8.25" customHeight="1" x14ac:dyDescent="0.2">
      <c r="A24" s="112"/>
      <c r="B24" s="29">
        <v>5</v>
      </c>
      <c r="C24" s="7" t="s">
        <v>13</v>
      </c>
      <c r="D24" s="30"/>
      <c r="E24" s="31" t="s">
        <v>41</v>
      </c>
      <c r="F24" s="32" t="s">
        <v>22</v>
      </c>
      <c r="G24" s="30">
        <v>2</v>
      </c>
      <c r="H24" s="30">
        <v>1</v>
      </c>
      <c r="I24" s="30">
        <v>3</v>
      </c>
      <c r="J24" s="30">
        <v>3</v>
      </c>
      <c r="K24" s="30">
        <v>4</v>
      </c>
      <c r="L24" s="1"/>
      <c r="M24" s="112"/>
      <c r="N24" s="10">
        <v>5</v>
      </c>
      <c r="O24" s="9" t="s">
        <v>19</v>
      </c>
      <c r="P24" s="10">
        <v>210</v>
      </c>
      <c r="Q24" s="11" t="s">
        <v>49</v>
      </c>
      <c r="R24" s="12" t="s">
        <v>12</v>
      </c>
      <c r="S24" s="10">
        <v>2</v>
      </c>
      <c r="T24" s="10">
        <v>1</v>
      </c>
      <c r="U24" s="10">
        <v>3</v>
      </c>
      <c r="V24" s="10">
        <v>3</v>
      </c>
      <c r="W24" s="10">
        <v>4</v>
      </c>
    </row>
    <row r="25" spans="1:25" ht="8.25" customHeight="1" x14ac:dyDescent="0.15">
      <c r="A25" s="112"/>
      <c r="B25" s="22">
        <v>6</v>
      </c>
      <c r="C25" s="23" t="s">
        <v>13</v>
      </c>
      <c r="D25" s="7"/>
      <c r="E25" s="26" t="s">
        <v>42</v>
      </c>
      <c r="F25" s="32" t="s">
        <v>22</v>
      </c>
      <c r="G25" s="23">
        <v>2</v>
      </c>
      <c r="H25" s="23">
        <v>1</v>
      </c>
      <c r="I25" s="23">
        <v>3</v>
      </c>
      <c r="J25" s="23">
        <v>3</v>
      </c>
      <c r="K25" s="22">
        <v>4</v>
      </c>
      <c r="L25" s="1"/>
      <c r="M25" s="112"/>
      <c r="N25" s="30">
        <v>7</v>
      </c>
      <c r="O25" s="7" t="s">
        <v>13</v>
      </c>
      <c r="P25" s="30"/>
      <c r="Q25" s="33" t="s">
        <v>41</v>
      </c>
      <c r="R25" s="32" t="s">
        <v>22</v>
      </c>
      <c r="S25" s="30">
        <v>2</v>
      </c>
      <c r="T25" s="30">
        <v>1</v>
      </c>
      <c r="U25" s="30">
        <v>3</v>
      </c>
      <c r="V25" s="30">
        <v>3</v>
      </c>
      <c r="W25" s="30">
        <v>4</v>
      </c>
    </row>
    <row r="26" spans="1:25" ht="8.25" customHeight="1" x14ac:dyDescent="0.15">
      <c r="A26" s="112"/>
      <c r="B26" s="67">
        <v>7</v>
      </c>
      <c r="C26" s="71" t="s">
        <v>13</v>
      </c>
      <c r="D26" s="72"/>
      <c r="E26" s="73" t="s">
        <v>43</v>
      </c>
      <c r="F26" s="74" t="s">
        <v>22</v>
      </c>
      <c r="G26" s="75">
        <v>2</v>
      </c>
      <c r="H26" s="75">
        <v>0</v>
      </c>
      <c r="I26" s="75">
        <v>2</v>
      </c>
      <c r="J26" s="75">
        <v>2</v>
      </c>
      <c r="K26" s="65">
        <v>2</v>
      </c>
      <c r="L26" s="1"/>
      <c r="M26" s="112"/>
      <c r="N26" s="80">
        <v>8</v>
      </c>
      <c r="O26" s="81" t="s">
        <v>13</v>
      </c>
      <c r="P26" s="80"/>
      <c r="Q26" s="82" t="s">
        <v>42</v>
      </c>
      <c r="R26" s="74" t="s">
        <v>22</v>
      </c>
      <c r="S26" s="80">
        <v>2</v>
      </c>
      <c r="T26" s="80">
        <v>0</v>
      </c>
      <c r="U26" s="80">
        <v>2</v>
      </c>
      <c r="V26" s="80">
        <v>2</v>
      </c>
      <c r="W26" s="80">
        <v>2</v>
      </c>
    </row>
    <row r="27" spans="1:25" ht="8.25" customHeight="1" x14ac:dyDescent="0.15">
      <c r="A27" s="112"/>
      <c r="B27" s="69">
        <v>8</v>
      </c>
      <c r="C27" s="76" t="s">
        <v>13</v>
      </c>
      <c r="D27" s="77"/>
      <c r="E27" s="78" t="s">
        <v>44</v>
      </c>
      <c r="F27" s="79" t="s">
        <v>22</v>
      </c>
      <c r="G27" s="71">
        <v>2</v>
      </c>
      <c r="H27" s="71">
        <v>0</v>
      </c>
      <c r="I27" s="71">
        <v>2</v>
      </c>
      <c r="J27" s="71">
        <v>2</v>
      </c>
      <c r="K27" s="67">
        <v>2</v>
      </c>
      <c r="L27" s="1"/>
      <c r="M27" s="112"/>
      <c r="N27" s="80">
        <v>9</v>
      </c>
      <c r="O27" s="72" t="s">
        <v>13</v>
      </c>
      <c r="P27" s="83"/>
      <c r="Q27" s="84" t="s">
        <v>43</v>
      </c>
      <c r="R27" s="79" t="s">
        <v>22</v>
      </c>
      <c r="S27" s="85">
        <v>2</v>
      </c>
      <c r="T27" s="85">
        <v>0</v>
      </c>
      <c r="U27" s="85">
        <v>2</v>
      </c>
      <c r="V27" s="85">
        <v>2</v>
      </c>
      <c r="W27" s="85">
        <v>2</v>
      </c>
    </row>
    <row r="28" spans="1:25" ht="8.25" customHeight="1" x14ac:dyDescent="0.2">
      <c r="A28" s="113"/>
      <c r="B28" s="114"/>
      <c r="C28" s="114"/>
      <c r="D28" s="115"/>
      <c r="E28" s="64" t="s">
        <v>18</v>
      </c>
      <c r="F28" s="64"/>
      <c r="G28" s="64">
        <f>SUM(G20:G27)</f>
        <v>18</v>
      </c>
      <c r="H28" s="64">
        <f>SUM(H20:H27)</f>
        <v>6</v>
      </c>
      <c r="I28" s="64">
        <f>SUM(I20:I27)</f>
        <v>24</v>
      </c>
      <c r="J28" s="64">
        <f>SUM(J20:J27)</f>
        <v>24</v>
      </c>
      <c r="K28" s="64">
        <f>SUM(K20:K27)</f>
        <v>30</v>
      </c>
      <c r="L28" s="86"/>
      <c r="M28" s="112"/>
      <c r="N28" s="80">
        <v>10</v>
      </c>
      <c r="O28" s="72" t="s">
        <v>13</v>
      </c>
      <c r="P28" s="83"/>
      <c r="Q28" s="84" t="s">
        <v>44</v>
      </c>
      <c r="R28" s="79" t="s">
        <v>22</v>
      </c>
      <c r="S28" s="85">
        <v>2</v>
      </c>
      <c r="T28" s="85">
        <v>0</v>
      </c>
      <c r="U28" s="85">
        <v>2</v>
      </c>
      <c r="V28" s="85">
        <v>2</v>
      </c>
      <c r="W28" s="85">
        <v>2</v>
      </c>
    </row>
    <row r="29" spans="1:25" ht="7.5" customHeight="1" x14ac:dyDescent="0.2">
      <c r="A29" s="114"/>
      <c r="B29" s="114"/>
      <c r="C29" s="114"/>
      <c r="D29" s="114"/>
      <c r="L29" s="63"/>
      <c r="M29" s="114"/>
      <c r="N29" s="114"/>
      <c r="O29" s="114"/>
      <c r="P29" s="115"/>
      <c r="Q29" s="2" t="s">
        <v>18</v>
      </c>
      <c r="R29" s="2"/>
      <c r="S29" s="3">
        <f>SUM(S19:S28)</f>
        <v>16</v>
      </c>
      <c r="T29" s="3">
        <f>SUM(T19:T28)</f>
        <v>5</v>
      </c>
      <c r="U29" s="3">
        <f>SUM(U19:U28)</f>
        <v>21</v>
      </c>
      <c r="V29" s="3">
        <f>SUM(V19:V28)</f>
        <v>21</v>
      </c>
      <c r="W29" s="3">
        <f>SUM(W19:W28)</f>
        <v>30</v>
      </c>
    </row>
    <row r="30" spans="1:25" x14ac:dyDescent="0.2">
      <c r="A30" s="97"/>
      <c r="B30" s="97"/>
      <c r="C30" s="97"/>
      <c r="D30" s="97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T30" s="97"/>
      <c r="U30" s="97"/>
      <c r="V30" s="97"/>
      <c r="W30" s="97"/>
    </row>
    <row r="31" spans="1:25" ht="8.25" customHeight="1" x14ac:dyDescent="0.2">
      <c r="A31" s="97"/>
      <c r="B31" s="97"/>
      <c r="C31" s="97"/>
      <c r="D31" s="97"/>
      <c r="E31" s="97"/>
      <c r="F31" s="97"/>
      <c r="G31" s="97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</row>
    <row r="32" spans="1:25" ht="8.25" customHeight="1" x14ac:dyDescent="0.2">
      <c r="A32" s="129"/>
      <c r="B32" s="129"/>
      <c r="C32" s="134" t="s">
        <v>52</v>
      </c>
      <c r="D32" s="135"/>
      <c r="E32" s="135"/>
      <c r="F32" s="135"/>
      <c r="G32" s="135"/>
      <c r="H32" s="135"/>
      <c r="I32" s="135"/>
      <c r="J32" s="135"/>
      <c r="K32" s="136"/>
      <c r="L32" s="137"/>
      <c r="M32" s="137"/>
      <c r="N32" s="137"/>
      <c r="O32" s="130" t="s">
        <v>53</v>
      </c>
      <c r="P32" s="131"/>
      <c r="Q32" s="131"/>
      <c r="R32" s="131"/>
      <c r="S32" s="131"/>
      <c r="T32" s="131"/>
      <c r="U32" s="131"/>
      <c r="V32" s="131"/>
      <c r="W32" s="132"/>
    </row>
    <row r="33" spans="1:23" ht="8.25" customHeight="1" x14ac:dyDescent="0.2">
      <c r="A33" s="129"/>
      <c r="B33" s="129"/>
      <c r="C33" s="5" t="s">
        <v>8</v>
      </c>
      <c r="D33" s="5" t="s">
        <v>9</v>
      </c>
      <c r="E33" s="6" t="s">
        <v>2</v>
      </c>
      <c r="F33" s="4" t="s">
        <v>11</v>
      </c>
      <c r="G33" s="6" t="s">
        <v>3</v>
      </c>
      <c r="H33" s="6" t="s">
        <v>4</v>
      </c>
      <c r="I33" s="6" t="s">
        <v>5</v>
      </c>
      <c r="J33" s="6" t="s">
        <v>10</v>
      </c>
      <c r="K33" s="6" t="s">
        <v>7</v>
      </c>
      <c r="L33" s="137"/>
      <c r="M33" s="137"/>
      <c r="N33" s="137"/>
      <c r="O33" s="5" t="s">
        <v>8</v>
      </c>
      <c r="P33" s="5" t="s">
        <v>9</v>
      </c>
      <c r="Q33" s="6" t="s">
        <v>2</v>
      </c>
      <c r="R33" s="4" t="s">
        <v>11</v>
      </c>
      <c r="S33" s="6" t="s">
        <v>3</v>
      </c>
      <c r="T33" s="6" t="s">
        <v>4</v>
      </c>
      <c r="U33" s="6" t="s">
        <v>5</v>
      </c>
      <c r="V33" s="6" t="s">
        <v>10</v>
      </c>
      <c r="W33" s="6" t="s">
        <v>7</v>
      </c>
    </row>
    <row r="34" spans="1:23" ht="8.25" customHeight="1" x14ac:dyDescent="0.15">
      <c r="A34" s="129"/>
      <c r="B34" s="129"/>
      <c r="C34" s="22" t="s">
        <v>13</v>
      </c>
      <c r="D34" s="30">
        <v>251</v>
      </c>
      <c r="E34" s="33" t="s">
        <v>54</v>
      </c>
      <c r="F34" s="34" t="s">
        <v>22</v>
      </c>
      <c r="G34" s="29">
        <v>2</v>
      </c>
      <c r="H34" s="29">
        <v>1</v>
      </c>
      <c r="I34" s="29">
        <v>3</v>
      </c>
      <c r="J34" s="29">
        <v>3</v>
      </c>
      <c r="K34" s="29">
        <v>4</v>
      </c>
      <c r="L34" s="137"/>
      <c r="M34" s="137"/>
      <c r="N34" s="137"/>
      <c r="O34" s="22" t="s">
        <v>13</v>
      </c>
      <c r="P34" s="22">
        <v>252</v>
      </c>
      <c r="Q34" s="27" t="s">
        <v>67</v>
      </c>
      <c r="R34" s="22" t="s">
        <v>22</v>
      </c>
      <c r="S34" s="22">
        <v>2</v>
      </c>
      <c r="T34" s="22">
        <v>1</v>
      </c>
      <c r="U34" s="22">
        <v>3</v>
      </c>
      <c r="V34" s="22">
        <v>3</v>
      </c>
      <c r="W34" s="22">
        <v>4</v>
      </c>
    </row>
    <row r="35" spans="1:23" ht="8.25" customHeight="1" x14ac:dyDescent="0.15">
      <c r="A35" s="129"/>
      <c r="B35" s="129"/>
      <c r="C35" s="22" t="s">
        <v>13</v>
      </c>
      <c r="D35" s="22">
        <v>253</v>
      </c>
      <c r="E35" s="27" t="s">
        <v>55</v>
      </c>
      <c r="F35" s="34" t="s">
        <v>22</v>
      </c>
      <c r="G35" s="22">
        <v>2</v>
      </c>
      <c r="H35" s="22">
        <v>1</v>
      </c>
      <c r="I35" s="22">
        <v>3</v>
      </c>
      <c r="J35" s="29">
        <v>3</v>
      </c>
      <c r="K35" s="22">
        <v>4</v>
      </c>
      <c r="L35" s="137"/>
      <c r="M35" s="137"/>
      <c r="N35" s="137"/>
      <c r="O35" s="22" t="s">
        <v>13</v>
      </c>
      <c r="P35" s="22">
        <v>254</v>
      </c>
      <c r="Q35" s="27" t="s">
        <v>68</v>
      </c>
      <c r="R35" s="22" t="s">
        <v>22</v>
      </c>
      <c r="S35" s="22">
        <v>2</v>
      </c>
      <c r="T35" s="22">
        <v>1</v>
      </c>
      <c r="U35" s="22">
        <v>3</v>
      </c>
      <c r="V35" s="22">
        <v>3</v>
      </c>
      <c r="W35" s="22">
        <v>4</v>
      </c>
    </row>
    <row r="36" spans="1:23" ht="9" customHeight="1" x14ac:dyDescent="0.15">
      <c r="A36" s="129"/>
      <c r="B36" s="129"/>
      <c r="C36" s="22" t="s">
        <v>13</v>
      </c>
      <c r="D36" s="30">
        <v>255</v>
      </c>
      <c r="E36" s="27" t="s">
        <v>56</v>
      </c>
      <c r="F36" s="34" t="s">
        <v>22</v>
      </c>
      <c r="G36" s="22">
        <v>2</v>
      </c>
      <c r="H36" s="22">
        <v>1</v>
      </c>
      <c r="I36" s="22">
        <v>3</v>
      </c>
      <c r="J36" s="29">
        <v>3</v>
      </c>
      <c r="K36" s="22">
        <v>4</v>
      </c>
      <c r="L36" s="137"/>
      <c r="M36" s="137"/>
      <c r="N36" s="137"/>
      <c r="O36" s="22" t="s">
        <v>13</v>
      </c>
      <c r="P36" s="22">
        <v>256</v>
      </c>
      <c r="Q36" s="27" t="s">
        <v>69</v>
      </c>
      <c r="R36" s="22" t="s">
        <v>22</v>
      </c>
      <c r="S36" s="22">
        <v>2</v>
      </c>
      <c r="T36" s="22">
        <v>1</v>
      </c>
      <c r="U36" s="22">
        <v>3</v>
      </c>
      <c r="V36" s="22">
        <v>3</v>
      </c>
      <c r="W36" s="22">
        <v>4</v>
      </c>
    </row>
    <row r="37" spans="1:23" ht="8.25" customHeight="1" x14ac:dyDescent="0.15">
      <c r="A37" s="129"/>
      <c r="B37" s="129"/>
      <c r="C37" s="22" t="s">
        <v>13</v>
      </c>
      <c r="D37" s="22">
        <v>257</v>
      </c>
      <c r="E37" s="27" t="s">
        <v>57</v>
      </c>
      <c r="F37" s="34" t="s">
        <v>22</v>
      </c>
      <c r="G37" s="22">
        <v>2</v>
      </c>
      <c r="H37" s="22">
        <v>1</v>
      </c>
      <c r="I37" s="22">
        <v>3</v>
      </c>
      <c r="J37" s="29">
        <v>3</v>
      </c>
      <c r="K37" s="22">
        <v>4</v>
      </c>
      <c r="L37" s="137"/>
      <c r="M37" s="137"/>
      <c r="N37" s="137"/>
      <c r="O37" s="22" t="s">
        <v>13</v>
      </c>
      <c r="P37" s="22">
        <v>258</v>
      </c>
      <c r="Q37" s="27" t="s">
        <v>71</v>
      </c>
      <c r="R37" s="22" t="s">
        <v>22</v>
      </c>
      <c r="S37" s="22">
        <v>2</v>
      </c>
      <c r="T37" s="22">
        <v>1</v>
      </c>
      <c r="U37" s="22">
        <v>3</v>
      </c>
      <c r="V37" s="22">
        <v>3</v>
      </c>
      <c r="W37" s="22">
        <v>4</v>
      </c>
    </row>
    <row r="38" spans="1:23" ht="8.25" customHeight="1" x14ac:dyDescent="0.15">
      <c r="A38" s="129"/>
      <c r="B38" s="129"/>
      <c r="C38" s="22" t="s">
        <v>13</v>
      </c>
      <c r="D38" s="30">
        <v>259</v>
      </c>
      <c r="E38" s="27" t="s">
        <v>58</v>
      </c>
      <c r="F38" s="34" t="s">
        <v>22</v>
      </c>
      <c r="G38" s="22">
        <v>2</v>
      </c>
      <c r="H38" s="22">
        <v>1</v>
      </c>
      <c r="I38" s="22">
        <v>3</v>
      </c>
      <c r="J38" s="29">
        <v>3</v>
      </c>
      <c r="K38" s="22">
        <v>4</v>
      </c>
      <c r="L38" s="137"/>
      <c r="M38" s="137"/>
      <c r="N38" s="137"/>
      <c r="O38" s="65" t="s">
        <v>13</v>
      </c>
      <c r="P38" s="65">
        <v>260</v>
      </c>
      <c r="Q38" s="89" t="s">
        <v>73</v>
      </c>
      <c r="R38" s="87" t="s">
        <v>22</v>
      </c>
      <c r="S38" s="81">
        <v>2</v>
      </c>
      <c r="T38" s="88">
        <v>0</v>
      </c>
      <c r="U38" s="88">
        <v>2</v>
      </c>
      <c r="V38" s="88">
        <v>2</v>
      </c>
      <c r="W38" s="88">
        <v>2</v>
      </c>
    </row>
    <row r="39" spans="1:23" ht="8.25" customHeight="1" x14ac:dyDescent="0.15">
      <c r="A39" s="129"/>
      <c r="B39" s="129"/>
      <c r="C39" s="22" t="s">
        <v>13</v>
      </c>
      <c r="D39" s="22">
        <v>261</v>
      </c>
      <c r="E39" s="27" t="s">
        <v>59</v>
      </c>
      <c r="F39" s="34" t="s">
        <v>22</v>
      </c>
      <c r="G39" s="22">
        <v>2</v>
      </c>
      <c r="H39" s="22">
        <v>1</v>
      </c>
      <c r="I39" s="22">
        <v>3</v>
      </c>
      <c r="J39" s="29">
        <v>3</v>
      </c>
      <c r="K39" s="22">
        <v>4</v>
      </c>
      <c r="L39" s="137"/>
      <c r="M39" s="137"/>
      <c r="N39" s="137"/>
      <c r="O39" s="65" t="s">
        <v>13</v>
      </c>
      <c r="P39" s="65">
        <v>262</v>
      </c>
      <c r="Q39" s="82" t="s">
        <v>70</v>
      </c>
      <c r="R39" s="81" t="s">
        <v>22</v>
      </c>
      <c r="S39" s="88">
        <v>2</v>
      </c>
      <c r="T39" s="88">
        <v>0</v>
      </c>
      <c r="U39" s="88">
        <v>2</v>
      </c>
      <c r="V39" s="88">
        <v>2</v>
      </c>
      <c r="W39" s="88">
        <v>2</v>
      </c>
    </row>
    <row r="40" spans="1:23" ht="8.25" customHeight="1" x14ac:dyDescent="0.15">
      <c r="A40" s="129"/>
      <c r="B40" s="129"/>
      <c r="C40" s="65" t="s">
        <v>13</v>
      </c>
      <c r="D40" s="80">
        <v>263</v>
      </c>
      <c r="E40" s="66" t="s">
        <v>60</v>
      </c>
      <c r="F40" s="87" t="s">
        <v>22</v>
      </c>
      <c r="G40" s="65">
        <v>2</v>
      </c>
      <c r="H40" s="65">
        <v>0</v>
      </c>
      <c r="I40" s="65">
        <v>2</v>
      </c>
      <c r="J40" s="88">
        <v>2</v>
      </c>
      <c r="K40" s="65">
        <v>2</v>
      </c>
      <c r="L40" s="137"/>
      <c r="M40" s="137"/>
      <c r="N40" s="137"/>
      <c r="O40" s="65" t="s">
        <v>13</v>
      </c>
      <c r="P40" s="65">
        <v>264</v>
      </c>
      <c r="Q40" s="66" t="s">
        <v>72</v>
      </c>
      <c r="R40" s="65" t="s">
        <v>22</v>
      </c>
      <c r="S40" s="65">
        <v>2</v>
      </c>
      <c r="T40" s="65">
        <v>0</v>
      </c>
      <c r="U40" s="65">
        <v>2</v>
      </c>
      <c r="V40" s="65">
        <v>2</v>
      </c>
      <c r="W40" s="65">
        <v>2</v>
      </c>
    </row>
    <row r="41" spans="1:23" ht="8.25" customHeight="1" x14ac:dyDescent="0.15">
      <c r="A41" s="129"/>
      <c r="B41" s="129"/>
      <c r="C41" s="65" t="s">
        <v>13</v>
      </c>
      <c r="D41" s="65">
        <v>265</v>
      </c>
      <c r="E41" s="66" t="s">
        <v>61</v>
      </c>
      <c r="F41" s="87" t="s">
        <v>22</v>
      </c>
      <c r="G41" s="65">
        <v>2</v>
      </c>
      <c r="H41" s="65">
        <v>0</v>
      </c>
      <c r="I41" s="65">
        <v>2</v>
      </c>
      <c r="J41" s="88">
        <v>2</v>
      </c>
      <c r="K41" s="65">
        <v>2</v>
      </c>
      <c r="L41" s="137"/>
      <c r="M41" s="137"/>
      <c r="N41" s="137"/>
      <c r="O41" s="65" t="s">
        <v>13</v>
      </c>
      <c r="P41" s="65">
        <v>266</v>
      </c>
      <c r="Q41" s="66" t="s">
        <v>74</v>
      </c>
      <c r="R41" s="65" t="s">
        <v>22</v>
      </c>
      <c r="S41" s="65">
        <v>2</v>
      </c>
      <c r="T41" s="65">
        <v>0</v>
      </c>
      <c r="U41" s="65">
        <v>2</v>
      </c>
      <c r="V41" s="65">
        <v>2</v>
      </c>
      <c r="W41" s="65">
        <v>2</v>
      </c>
    </row>
    <row r="42" spans="1:23" ht="8.25" customHeight="1" x14ac:dyDescent="0.15">
      <c r="A42" s="129"/>
      <c r="B42" s="129"/>
      <c r="C42" s="65" t="s">
        <v>13</v>
      </c>
      <c r="D42" s="80">
        <v>267</v>
      </c>
      <c r="E42" s="66" t="s">
        <v>62</v>
      </c>
      <c r="F42" s="87" t="s">
        <v>22</v>
      </c>
      <c r="G42" s="65">
        <v>2</v>
      </c>
      <c r="H42" s="65">
        <v>0</v>
      </c>
      <c r="I42" s="65">
        <v>2</v>
      </c>
      <c r="J42" s="88">
        <v>2</v>
      </c>
      <c r="K42" s="65">
        <v>2</v>
      </c>
      <c r="L42" s="137"/>
      <c r="M42" s="137"/>
      <c r="N42" s="137"/>
      <c r="O42" s="65" t="s">
        <v>13</v>
      </c>
      <c r="P42" s="65">
        <v>268</v>
      </c>
      <c r="Q42" s="66" t="s">
        <v>75</v>
      </c>
      <c r="R42" s="65" t="s">
        <v>22</v>
      </c>
      <c r="S42" s="65">
        <v>2</v>
      </c>
      <c r="T42" s="65">
        <v>0</v>
      </c>
      <c r="U42" s="65">
        <v>2</v>
      </c>
      <c r="V42" s="65">
        <v>2</v>
      </c>
      <c r="W42" s="65">
        <v>2</v>
      </c>
    </row>
    <row r="43" spans="1:23" ht="8.25" customHeight="1" x14ac:dyDescent="0.15">
      <c r="A43" s="129"/>
      <c r="B43" s="129"/>
      <c r="C43" s="65" t="s">
        <v>13</v>
      </c>
      <c r="D43" s="65">
        <v>269</v>
      </c>
      <c r="E43" s="66" t="s">
        <v>63</v>
      </c>
      <c r="F43" s="87" t="s">
        <v>22</v>
      </c>
      <c r="G43" s="65">
        <v>2</v>
      </c>
      <c r="H43" s="65">
        <v>0</v>
      </c>
      <c r="I43" s="65">
        <v>2</v>
      </c>
      <c r="J43" s="88">
        <v>2</v>
      </c>
      <c r="K43" s="65">
        <v>2</v>
      </c>
      <c r="L43" s="137"/>
      <c r="M43" s="137"/>
      <c r="N43" s="137"/>
      <c r="O43" s="65" t="s">
        <v>13</v>
      </c>
      <c r="P43" s="65">
        <v>270</v>
      </c>
      <c r="Q43" s="66" t="s">
        <v>76</v>
      </c>
      <c r="R43" s="65" t="s">
        <v>22</v>
      </c>
      <c r="S43" s="65">
        <v>2</v>
      </c>
      <c r="T43" s="65">
        <v>0</v>
      </c>
      <c r="U43" s="65">
        <v>2</v>
      </c>
      <c r="V43" s="65">
        <v>2</v>
      </c>
      <c r="W43" s="65">
        <v>2</v>
      </c>
    </row>
    <row r="44" spans="1:23" ht="8.25" customHeight="1" x14ac:dyDescent="0.15">
      <c r="A44" s="129"/>
      <c r="B44" s="129"/>
      <c r="C44" s="65" t="s">
        <v>13</v>
      </c>
      <c r="D44" s="80">
        <v>271</v>
      </c>
      <c r="E44" s="66" t="s">
        <v>64</v>
      </c>
      <c r="F44" s="87" t="s">
        <v>22</v>
      </c>
      <c r="G44" s="65">
        <v>2</v>
      </c>
      <c r="H44" s="65">
        <v>0</v>
      </c>
      <c r="I44" s="65">
        <v>2</v>
      </c>
      <c r="J44" s="88">
        <v>2</v>
      </c>
      <c r="K44" s="65">
        <v>2</v>
      </c>
      <c r="L44" s="137"/>
      <c r="M44" s="137"/>
      <c r="N44" s="137"/>
      <c r="O44" s="65" t="s">
        <v>13</v>
      </c>
      <c r="P44" s="65">
        <v>272</v>
      </c>
      <c r="Q44" s="66" t="s">
        <v>77</v>
      </c>
      <c r="R44" s="65" t="s">
        <v>22</v>
      </c>
      <c r="S44" s="65">
        <v>2</v>
      </c>
      <c r="T44" s="65">
        <v>0</v>
      </c>
      <c r="U44" s="65">
        <v>2</v>
      </c>
      <c r="V44" s="65">
        <v>2</v>
      </c>
      <c r="W44" s="65">
        <v>2</v>
      </c>
    </row>
    <row r="45" spans="1:23" ht="8.25" customHeight="1" x14ac:dyDescent="0.15">
      <c r="A45" s="129"/>
      <c r="B45" s="129"/>
      <c r="C45" s="67" t="s">
        <v>13</v>
      </c>
      <c r="D45" s="65">
        <v>273</v>
      </c>
      <c r="E45" s="68" t="s">
        <v>65</v>
      </c>
      <c r="F45" s="87" t="s">
        <v>22</v>
      </c>
      <c r="G45" s="67">
        <v>2</v>
      </c>
      <c r="H45" s="67">
        <v>0</v>
      </c>
      <c r="I45" s="67">
        <v>2</v>
      </c>
      <c r="J45" s="88">
        <v>2</v>
      </c>
      <c r="K45" s="67">
        <v>2</v>
      </c>
      <c r="L45" s="137"/>
      <c r="M45" s="137"/>
      <c r="N45" s="137"/>
      <c r="O45" s="65" t="s">
        <v>13</v>
      </c>
      <c r="P45" s="65">
        <v>274</v>
      </c>
      <c r="Q45" s="66" t="s">
        <v>78</v>
      </c>
      <c r="R45" s="65" t="s">
        <v>22</v>
      </c>
      <c r="S45" s="65">
        <v>2</v>
      </c>
      <c r="T45" s="65">
        <v>0</v>
      </c>
      <c r="U45" s="65">
        <v>2</v>
      </c>
      <c r="V45" s="65">
        <v>2</v>
      </c>
      <c r="W45" s="65">
        <v>2</v>
      </c>
    </row>
    <row r="46" spans="1:23" ht="8.25" customHeight="1" x14ac:dyDescent="0.15">
      <c r="A46" s="129"/>
      <c r="B46" s="129"/>
      <c r="C46" s="69" t="s">
        <v>13</v>
      </c>
      <c r="D46" s="80">
        <v>275</v>
      </c>
      <c r="E46" s="70" t="s">
        <v>66</v>
      </c>
      <c r="F46" s="87" t="s">
        <v>22</v>
      </c>
      <c r="G46" s="69">
        <v>2</v>
      </c>
      <c r="H46" s="69">
        <v>0</v>
      </c>
      <c r="I46" s="69">
        <v>2</v>
      </c>
      <c r="J46" s="88">
        <v>2</v>
      </c>
      <c r="K46" s="69">
        <v>2</v>
      </c>
      <c r="L46" s="137"/>
      <c r="M46" s="137"/>
      <c r="N46" s="137"/>
      <c r="O46" s="65" t="s">
        <v>13</v>
      </c>
      <c r="P46" s="65">
        <v>276</v>
      </c>
      <c r="Q46" s="66" t="s">
        <v>79</v>
      </c>
      <c r="R46" s="65" t="s">
        <v>22</v>
      </c>
      <c r="S46" s="65">
        <v>2</v>
      </c>
      <c r="T46" s="65">
        <v>0</v>
      </c>
      <c r="U46" s="65">
        <v>2</v>
      </c>
      <c r="V46" s="65">
        <v>2</v>
      </c>
      <c r="W46" s="65">
        <v>2</v>
      </c>
    </row>
    <row r="47" spans="1:23" ht="8.25" customHeight="1" x14ac:dyDescent="0.15">
      <c r="A47" s="129"/>
      <c r="B47" s="129"/>
      <c r="C47" s="133"/>
      <c r="D47" s="133"/>
      <c r="E47" s="133"/>
      <c r="F47" s="133"/>
      <c r="G47" s="133"/>
      <c r="H47" s="133"/>
      <c r="I47" s="133"/>
      <c r="J47" s="133"/>
      <c r="K47" s="133"/>
      <c r="L47" s="137"/>
      <c r="M47" s="137"/>
      <c r="N47" s="137"/>
      <c r="O47" s="81" t="s">
        <v>13</v>
      </c>
      <c r="P47" s="80">
        <v>278</v>
      </c>
      <c r="Q47" s="82" t="s">
        <v>48</v>
      </c>
      <c r="R47" s="81" t="s">
        <v>22</v>
      </c>
      <c r="S47" s="80">
        <v>2</v>
      </c>
      <c r="T47" s="80">
        <v>0</v>
      </c>
      <c r="U47" s="80">
        <v>2</v>
      </c>
      <c r="V47" s="80">
        <v>2</v>
      </c>
      <c r="W47" s="80">
        <v>2</v>
      </c>
    </row>
    <row r="48" spans="1:23" s="116" customFormat="1" ht="4.9000000000000004" customHeight="1" thickBot="1" x14ac:dyDescent="0.25"/>
    <row r="49" spans="1:23" x14ac:dyDescent="0.2">
      <c r="A49" s="116"/>
      <c r="B49" s="116"/>
      <c r="C49" s="116"/>
      <c r="D49" s="116"/>
      <c r="E49" s="117"/>
      <c r="F49" s="120" t="s">
        <v>85</v>
      </c>
      <c r="G49" s="121"/>
      <c r="H49" s="121"/>
      <c r="I49" s="121"/>
      <c r="J49" s="121"/>
      <c r="K49" s="121"/>
      <c r="L49" s="121"/>
      <c r="M49" s="121"/>
      <c r="N49" s="121"/>
      <c r="O49" s="121"/>
      <c r="P49" s="122"/>
      <c r="Q49" s="118"/>
      <c r="R49" s="119"/>
      <c r="S49" s="119"/>
      <c r="T49" s="119"/>
      <c r="U49" s="119"/>
      <c r="V49" s="119"/>
      <c r="W49" s="119"/>
    </row>
    <row r="50" spans="1:23" ht="8.25" customHeight="1" x14ac:dyDescent="0.2">
      <c r="A50" s="116"/>
      <c r="B50" s="116"/>
      <c r="C50" s="116"/>
      <c r="D50" s="116"/>
      <c r="E50" s="117"/>
      <c r="F50" s="123"/>
      <c r="G50" s="124"/>
      <c r="H50" s="124"/>
      <c r="I50" s="124"/>
      <c r="J50" s="124"/>
      <c r="K50" s="124"/>
      <c r="L50" s="124"/>
      <c r="M50" s="124"/>
      <c r="N50" s="124"/>
      <c r="O50" s="124"/>
      <c r="P50" s="125"/>
      <c r="Q50" s="118"/>
      <c r="R50" s="119"/>
      <c r="S50" s="119"/>
      <c r="T50" s="119"/>
      <c r="U50" s="119"/>
      <c r="V50" s="119"/>
      <c r="W50" s="119"/>
    </row>
    <row r="51" spans="1:23" ht="27" customHeight="1" thickBot="1" x14ac:dyDescent="0.25">
      <c r="A51" s="116"/>
      <c r="B51" s="116"/>
      <c r="C51" s="116"/>
      <c r="D51" s="116"/>
      <c r="E51" s="117"/>
      <c r="F51" s="126"/>
      <c r="G51" s="127"/>
      <c r="H51" s="127"/>
      <c r="I51" s="127"/>
      <c r="J51" s="127"/>
      <c r="K51" s="127"/>
      <c r="L51" s="127"/>
      <c r="M51" s="127"/>
      <c r="N51" s="127"/>
      <c r="O51" s="127"/>
      <c r="P51" s="128"/>
      <c r="Q51" s="118"/>
      <c r="R51" s="119"/>
      <c r="S51" s="119"/>
      <c r="T51" s="119"/>
      <c r="U51" s="119"/>
      <c r="V51" s="119"/>
      <c r="W51" s="119"/>
    </row>
    <row r="52" spans="1:23" ht="101.25" customHeight="1" x14ac:dyDescent="0.2">
      <c r="A52" s="24"/>
      <c r="B52" s="24"/>
      <c r="C52" s="24"/>
      <c r="D52" s="24"/>
      <c r="E52" s="24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4"/>
      <c r="R52" s="24"/>
      <c r="S52" s="24"/>
      <c r="T52" s="24"/>
      <c r="U52" s="24"/>
      <c r="V52" s="24"/>
      <c r="W52" s="24"/>
    </row>
  </sheetData>
  <sortState ref="O71:W82">
    <sortCondition ref="R71"/>
  </sortState>
  <mergeCells count="25">
    <mergeCell ref="A31:W31"/>
    <mergeCell ref="A32:B47"/>
    <mergeCell ref="C32:K32"/>
    <mergeCell ref="O32:W32"/>
    <mergeCell ref="C47:K47"/>
    <mergeCell ref="A48:XFD48"/>
    <mergeCell ref="A49:E51"/>
    <mergeCell ref="Q49:W51"/>
    <mergeCell ref="F49:P51"/>
    <mergeCell ref="A6:B6"/>
    <mergeCell ref="A1:W5"/>
    <mergeCell ref="L6:N6"/>
    <mergeCell ref="A30:W30"/>
    <mergeCell ref="A7:A15"/>
    <mergeCell ref="A18:W18"/>
    <mergeCell ref="A16:D16"/>
    <mergeCell ref="A19:B19"/>
    <mergeCell ref="L19:N19"/>
    <mergeCell ref="A17:P17"/>
    <mergeCell ref="M7:M16"/>
    <mergeCell ref="A20:A27"/>
    <mergeCell ref="A28:D28"/>
    <mergeCell ref="M20:M28"/>
    <mergeCell ref="M29:P29"/>
    <mergeCell ref="A29:D29"/>
  </mergeCells>
  <pageMargins left="0.43307086614173229" right="0.23622047244094491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TDE (NÖ+İÖ)</vt:lpstr>
      <vt:lpstr>'TDE (NÖ+İÖ)'!Yazdırma_Alanı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İsa Sarı</dc:creator>
  <cp:lastModifiedBy>Halil</cp:lastModifiedBy>
  <cp:lastPrinted>2022-08-10T12:01:48Z</cp:lastPrinted>
  <dcterms:created xsi:type="dcterms:W3CDTF">2021-01-14T09:04:00Z</dcterms:created>
  <dcterms:modified xsi:type="dcterms:W3CDTF">2026-05-14T19:36:04Z</dcterms:modified>
</cp:coreProperties>
</file>